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socan-my.sharepoint.com/personal/mays_socan_ca/Documents/Desktop/22D1 Docs/"/>
    </mc:Choice>
  </mc:AlternateContent>
  <xr:revisionPtr revIDLastSave="49" documentId="8_{8E3787F6-A389-4953-BE81-766E4C7674BA}" xr6:coauthVersionLast="47" xr6:coauthVersionMax="47" xr10:uidLastSave="{EC7E6542-21CA-47C8-A9E6-692012D87BAA}"/>
  <bookViews>
    <workbookView xWindow="-110" yWindow="-110" windowWidth="19420" windowHeight="11500" xr2:uid="{00000000-000D-0000-FFFF-FFFF00000000}"/>
  </bookViews>
  <sheets>
    <sheet name="T22D.1 Report" sheetId="5" r:id="rId1"/>
    <sheet name="Internet Calculation" sheetId="4" r:id="rId2"/>
    <sheet name="Per Program Calculation" sheetId="1" r:id="rId3"/>
    <sheet name="Subscription Calculation" sheetId="2" r:id="rId4"/>
  </sheets>
  <definedNames>
    <definedName name="_xlnm.Print_Area" localSheetId="0">'T22D.1 Report'!$A$1:$U$66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2" l="1"/>
  <c r="F11" i="4"/>
  <c r="F12" i="4"/>
  <c r="F14" i="4"/>
  <c r="F15" i="4"/>
  <c r="F16" i="1"/>
  <c r="F15" i="1"/>
  <c r="F14" i="1"/>
  <c r="F12" i="1"/>
  <c r="F11" i="1"/>
  <c r="F10" i="1"/>
  <c r="F8" i="1"/>
  <c r="F7" i="1"/>
  <c r="F6" i="1"/>
  <c r="F3" i="1"/>
  <c r="F4" i="1"/>
  <c r="F2" i="1"/>
  <c r="F16" i="2"/>
  <c r="F15" i="2"/>
  <c r="F14" i="2"/>
  <c r="F12" i="2"/>
  <c r="F11" i="2"/>
  <c r="F10" i="2"/>
  <c r="F8" i="2"/>
  <c r="F7" i="2"/>
  <c r="F6" i="2"/>
  <c r="F4" i="2"/>
  <c r="F3" i="2"/>
  <c r="F2" i="2"/>
  <c r="F5" i="2" s="1"/>
  <c r="F16" i="4"/>
  <c r="F17" i="4" s="1"/>
  <c r="F10" i="4"/>
  <c r="F8" i="4"/>
  <c r="F7" i="4"/>
  <c r="F6" i="4"/>
  <c r="F3" i="4"/>
  <c r="F4" i="4"/>
  <c r="F2" i="4"/>
  <c r="F9" i="1"/>
  <c r="B17" i="4"/>
  <c r="B13" i="4"/>
  <c r="B9" i="4"/>
  <c r="B5" i="4"/>
  <c r="C17" i="2"/>
  <c r="B17" i="2"/>
  <c r="C13" i="2"/>
  <c r="B13" i="2"/>
  <c r="C9" i="2"/>
  <c r="B9" i="2"/>
  <c r="C5" i="2"/>
  <c r="C17" i="1"/>
  <c r="B17" i="1"/>
  <c r="C13" i="1"/>
  <c r="B13" i="1"/>
  <c r="C9" i="1"/>
  <c r="B9" i="1"/>
  <c r="C5" i="1"/>
  <c r="B5" i="1"/>
  <c r="F13" i="2"/>
  <c r="F17" i="2"/>
  <c r="F13" i="1"/>
  <c r="F17" i="1"/>
  <c r="F5" i="1"/>
  <c r="F9" i="2" l="1"/>
  <c r="F13" i="4"/>
  <c r="F9" i="4"/>
  <c r="F5" i="4"/>
  <c r="F2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Philippe Laurin</author>
  </authors>
  <commentList>
    <comment ref="E1" authorId="0" shapeId="0" xr:uid="{00000000-0006-0000-0000-000001000000}">
      <text>
        <r>
          <rPr>
            <b/>
            <sz val="8"/>
            <color indexed="81"/>
            <rFont val="Tahoma"/>
            <family val="2"/>
          </rPr>
          <t xml:space="preserve">Minimum Fee Per Sub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Philippe Laurin</author>
  </authors>
  <commentList>
    <comment ref="E1" authorId="0" shapeId="0" xr:uid="{00000000-0006-0000-0100-000001000000}">
      <text>
        <r>
          <rPr>
            <b/>
            <sz val="8"/>
            <color indexed="81"/>
            <rFont val="Tahoma"/>
            <family val="2"/>
          </rPr>
          <t xml:space="preserve">Minimum Fee Per Sub 
</t>
        </r>
      </text>
    </comment>
  </commentList>
</comments>
</file>

<file path=xl/sharedStrings.xml><?xml version="1.0" encoding="utf-8"?>
<sst xmlns="http://schemas.openxmlformats.org/spreadsheetml/2006/main" count="90" uniqueCount="74">
  <si>
    <r>
      <t xml:space="preserve">TARIFF </t>
    </r>
    <r>
      <rPr>
        <b/>
        <sz val="28"/>
        <rFont val="Arial"/>
        <family val="2"/>
      </rPr>
      <t>22.D.1</t>
    </r>
  </si>
  <si>
    <t>Your account number</t>
  </si>
  <si>
    <t xml:space="preserve">                                                  BD</t>
  </si>
  <si>
    <t>Internet – Online Audiovisual Services</t>
  </si>
  <si>
    <r>
      <t xml:space="preserve">In this form, </t>
    </r>
    <r>
      <rPr>
        <i/>
        <sz val="16"/>
        <rFont val="Book Antiqua"/>
        <family val="1"/>
      </rPr>
      <t>you, your</t>
    </r>
    <r>
      <rPr>
        <sz val="16"/>
        <rFont val="Book Antiqua"/>
        <family val="1"/>
      </rPr>
      <t xml:space="preserve"> and </t>
    </r>
    <r>
      <rPr>
        <i/>
        <sz val="16"/>
        <rFont val="Book Antiqua"/>
        <family val="1"/>
      </rPr>
      <t>licensee</t>
    </r>
    <r>
      <rPr>
        <sz val="16"/>
        <rFont val="Book Antiqua"/>
        <family val="1"/>
      </rPr>
      <t xml:space="preserve"> means the person or company applying for a licence or filing your report. </t>
    </r>
    <r>
      <rPr>
        <i/>
        <sz val="16"/>
        <rFont val="Book Antiqua"/>
        <family val="1"/>
      </rPr>
      <t xml:space="preserve">We, our, us </t>
    </r>
    <r>
      <rPr>
        <sz val="16"/>
        <rFont val="Book Antiqua"/>
        <family val="1"/>
      </rPr>
      <t xml:space="preserve">and SOCAN means the Society of Composers, Authors and Music Publishers of Canada. </t>
    </r>
    <r>
      <rPr>
        <i/>
        <sz val="16"/>
        <rFont val="Book Antiqua"/>
        <family val="1"/>
      </rPr>
      <t>Works</t>
    </r>
    <r>
      <rPr>
        <sz val="16"/>
        <rFont val="Book Antiqua"/>
        <family val="1"/>
      </rPr>
      <t xml:space="preserve"> means any or all of the musical works in SOCAN’s repertoire.</t>
    </r>
  </si>
  <si>
    <t xml:space="preserve">If you are applying for a licence, SOCAN will process your application within 30 days of receipt and contact you in the event that your application is not approved. </t>
  </si>
  <si>
    <t>This part of Tariff 22 sets the royalties to be paid for the communication to the public by telecommunication of works in SOCAN’s repertoire in connection with the operation of an online audiovisual service and its authorized distributors for the years 2007 to 2013</t>
  </si>
  <si>
    <t>Please contact us if you have other music uses, as these may be the subject of other SOCAN tariffs. For example, this part of the tariff does not apply to uses covered by other applicable tariffs, including  (a) SOCAN tariffs for Online Music Services, i.e., Tariff 22.A as Certified by the Board for the years 1996 to 2010 and Tariff 22.A proposed by SOCAN for the years 2011 to 2013 (other than the transmission of music videos, which are covered by this Tariff); (b) Game sites, i.e., SOCAN Tariff 22.G as Certified by the Board for the years 1996 to 2006, and as proposed by SOCAN in various tariffs for the years 2007 to 2015; and (c) User-Generated Content, i.e, Tariff 22.D.2 as Certified by the Board for the years 2007-2013.</t>
  </si>
  <si>
    <t>Tell us about yourself</t>
  </si>
  <si>
    <t>Licensee (Person or company applying for this licence)</t>
  </si>
  <si>
    <t>Mailing address (if different from your company's street address)</t>
  </si>
  <si>
    <t>Licensee's street address</t>
  </si>
  <si>
    <t>City</t>
  </si>
  <si>
    <t>Province and postal code</t>
  </si>
  <si>
    <t>Phone</t>
  </si>
  <si>
    <t>Fax</t>
  </si>
  <si>
    <t>Email address</t>
  </si>
  <si>
    <t>Website</t>
  </si>
  <si>
    <t xml:space="preserve">Licensee's legal name
Licensee's legal name
</t>
  </si>
  <si>
    <t>President/authorized signing officer of licensee</t>
  </si>
  <si>
    <t>How to calculate your licence fee</t>
  </si>
  <si>
    <t>See approved Tariff 22.D.1 rates on the "T22D.1 Calc for free services" tab included in this workbook.</t>
  </si>
  <si>
    <r>
      <t>Fee payable 
(see "</t>
    </r>
    <r>
      <rPr>
        <b/>
        <sz val="15"/>
        <rFont val="Arial"/>
        <family val="2"/>
      </rPr>
      <t>E</t>
    </r>
    <r>
      <rPr>
        <sz val="15"/>
        <rFont val="Arial"/>
        <family val="2"/>
      </rPr>
      <t>" on calculation form)</t>
    </r>
  </si>
  <si>
    <t>Add 9.975% QST (QC)</t>
  </si>
  <si>
    <t xml:space="preserve">Total </t>
  </si>
  <si>
    <t>Please make cheque payable to SOCAN. Thank you!</t>
  </si>
  <si>
    <t xml:space="preserve">FORM MUST BE COMPLETELY FILLED OUT AND SIGNED PRIOR TO SUBMISSION     </t>
  </si>
  <si>
    <t>Terms of this licence</t>
  </si>
  <si>
    <r>
      <t xml:space="preserve">The legal terms that govern your licence include those set out herein as well as the terms found in the approved tariff including the General Provisions, as approved by the Copyright Board for each year (collectively, the </t>
    </r>
    <r>
      <rPr>
        <i/>
        <sz val="16"/>
        <rFont val="Book Antiqua"/>
        <family val="1"/>
      </rPr>
      <t>tariff</t>
    </r>
    <r>
      <rPr>
        <sz val="16"/>
        <rFont val="Book Antiqua"/>
        <family val="1"/>
      </rPr>
      <t>). If you have any questions regarding the terms, please contact us at the address and numbers shown at the bottom of this page.</t>
    </r>
  </si>
  <si>
    <t>If the tariff for a year has not been approved by January 1st of that year, the last approved tariff will govern until the new version is approved, at which time the licence fees will be adjusted to reflect the approved version for the year.</t>
  </si>
  <si>
    <t xml:space="preserve"> Licence fees and report form are due no later than 20 days after the end of each calendar month.</t>
  </si>
  <si>
    <r>
      <t xml:space="preserve">A copy of any tariff may be obtained from SOCAN by calling   </t>
    </r>
    <r>
      <rPr>
        <b/>
        <sz val="16"/>
        <rFont val="Book Antiqua"/>
        <family val="1"/>
      </rPr>
      <t>1.866.944.6223</t>
    </r>
    <r>
      <rPr>
        <sz val="16"/>
        <rFont val="Book Antiqua"/>
        <family val="1"/>
      </rPr>
      <t>.</t>
    </r>
  </si>
  <si>
    <t>The licence fee, plus applicable taxes, will be calculated in accordance with the terms of the tariff based on the information set out in the most recently filed report form or audit form, subject to adjustment to reflect any updated reports or audits pursuant to the tariff.</t>
  </si>
  <si>
    <t>You will keep records of all information required to calculate the licence fees.</t>
  </si>
  <si>
    <t>By signing below, you agree that:</t>
  </si>
  <si>
    <t>you have read, understood, and accept the terms of this licence</t>
  </si>
  <si>
    <t>all information you have provided is correct and complete</t>
  </si>
  <si>
    <t>you have authority to bind the licensee.</t>
  </si>
  <si>
    <t>Your name (please print)</t>
  </si>
  <si>
    <t>Your title (please print)</t>
  </si>
  <si>
    <t>Today's date (please print in full)</t>
  </si>
  <si>
    <t>Your signature</t>
  </si>
  <si>
    <r>
      <t xml:space="preserve">We are committed to handling your personal information responsibly. For more information about SOCAN's Privacy Policy, please visit </t>
    </r>
    <r>
      <rPr>
        <b/>
        <u/>
        <sz val="18"/>
        <color indexed="11"/>
        <rFont val="Arial"/>
        <family val="2"/>
      </rPr>
      <t>www.socan.com</t>
    </r>
  </si>
  <si>
    <t>After you have read, completed, and signed this form, please send it with your cheque to:</t>
  </si>
  <si>
    <t>SOCAN</t>
  </si>
  <si>
    <t>Music means business</t>
  </si>
  <si>
    <t>41 Valleybrook Drive</t>
  </si>
  <si>
    <r>
      <t>Toll-free</t>
    </r>
    <r>
      <rPr>
        <sz val="16"/>
        <rFont val="Book Antiqua"/>
        <family val="1"/>
      </rPr>
      <t xml:space="preserve"> 1.800.557.6226</t>
    </r>
  </si>
  <si>
    <t>Toronto, Ontario M3B 2S6</t>
  </si>
  <si>
    <t>www.socan.com</t>
  </si>
  <si>
    <t>licence@socan.com</t>
  </si>
  <si>
    <t>GST #R101077931</t>
  </si>
  <si>
    <t>QST #1010390466</t>
  </si>
  <si>
    <t>Period</t>
  </si>
  <si>
    <t>Internet Revenue</t>
  </si>
  <si>
    <t>A/V Ratio</t>
  </si>
  <si>
    <t>Domestic Ratio</t>
  </si>
  <si>
    <t>REV Rate</t>
  </si>
  <si>
    <t>Amount Owed</t>
  </si>
  <si>
    <t>Grand Total</t>
  </si>
  <si>
    <t>E</t>
  </si>
  <si>
    <t>Per Program Revenue</t>
  </si>
  <si>
    <t>Programs Communicated</t>
  </si>
  <si>
    <t>FPS</t>
  </si>
  <si>
    <t>Subscription Revenue</t>
  </si>
  <si>
    <t># of Subscriptions</t>
  </si>
  <si>
    <t>PSM</t>
  </si>
  <si>
    <t>Add 13% HST (ON, NB, NL), 14% (NS)</t>
  </si>
  <si>
    <t>Add 5% GST (AB, BC, MB, NT, NU, PE, QC, SK, YT)</t>
  </si>
  <si>
    <t xml:space="preserve">Application for licence    2026        </t>
  </si>
  <si>
    <t>Q1 2026 Total</t>
  </si>
  <si>
    <t>Q2 2026 Total</t>
  </si>
  <si>
    <t>Q3 2026 Total</t>
  </si>
  <si>
    <t>Q4 2026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</si>
</sst>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 #,##0_-;\-* #,##0_-;_-* &quot;-&quot;??_-;_-@_-"/>
    <numFmt numFmtId="167" formatCode="_-* #,##0.000_-;\-* #,##0.000_-;_-*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11"/>
      <name val="Calibri"/>
      <family val="2"/>
      <scheme val="minor"/>
    </font>
    <font>
      <b/>
      <sz val="11"/>
      <name val="Calibri"/>
      <family val="2"/>
      <scheme val="minor"/>
    </font>
    <font>
      <b/>
      <sz val="8"/>
      <color indexed="81"/>
      <name val="Tahoma"/>
      <family val="2"/>
    </font>
    <font>
      <b/>
      <sz val="11"/>
      <color theme="0"/>
      <name val="Calibri"/>
      <family val="2"/>
      <scheme val="minor"/>
    </font>
    <font>
      <sz val="10"/>
      <name val="Arial"/>
      <family val="2"/>
    </font>
    <font>
      <sz val="24"/>
      <name val="Arial"/>
      <family val="2"/>
    </font>
    <font>
      <b/>
      <sz val="28"/>
      <name val="Arial"/>
      <family val="2"/>
    </font>
    <font>
      <b/>
      <sz val="20"/>
      <name val="Arial"/>
      <family val="2"/>
    </font>
    <font>
      <b/>
      <sz val="12"/>
      <name val="Arial"/>
      <family val="2"/>
    </font>
    <font>
      <sz val="14"/>
      <name val="Arial"/>
      <family val="2"/>
    </font>
    <font>
      <b/>
      <sz val="24"/>
      <name val="Arial"/>
      <family val="2"/>
    </font>
    <font>
      <sz val="16"/>
      <name val="Book Antiqua"/>
      <family val="1"/>
    </font>
    <font>
      <i/>
      <sz val="16"/>
      <name val="Book Antiqua"/>
      <family val="1"/>
    </font>
    <font>
      <b/>
      <sz val="22"/>
      <name val="Arial"/>
      <family val="2"/>
    </font>
    <font>
      <sz val="11"/>
      <name val="Arial"/>
      <family val="2"/>
    </font>
    <font>
      <sz val="15"/>
      <name val="Arial"/>
      <family val="2"/>
    </font>
    <font>
      <b/>
      <sz val="15"/>
      <name val="Arial"/>
      <family val="2"/>
    </font>
    <font>
      <sz val="20"/>
      <name val="Arial"/>
      <family val="2"/>
    </font>
    <font>
      <i/>
      <sz val="18"/>
      <name val="Book Antiqua"/>
      <family val="1"/>
    </font>
    <font>
      <b/>
      <sz val="16"/>
      <name val="Book Antiqua"/>
      <family val="1"/>
    </font>
    <font>
      <sz val="12"/>
      <name val="Book Antiqua"/>
      <family val="1"/>
    </font>
    <font>
      <sz val="12"/>
      <name val="Arial"/>
      <family val="2"/>
    </font>
    <font>
      <b/>
      <sz val="18"/>
      <name val="Arial"/>
      <family val="2"/>
    </font>
    <font>
      <b/>
      <u/>
      <sz val="18"/>
      <color indexed="11"/>
      <name val="Arial"/>
      <family val="2"/>
    </font>
    <font>
      <b/>
      <i/>
      <sz val="22"/>
      <name val="Book Antiqua"/>
      <family val="1"/>
    </font>
    <font>
      <sz val="20"/>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6" tint="0.79998168889431442"/>
        <bgColor indexed="64"/>
      </patternFill>
    </fill>
    <fill>
      <patternFill patternType="solid">
        <fgColor rgb="FF92D050"/>
        <bgColor indexed="64"/>
      </patternFill>
    </fill>
    <fill>
      <patternFill patternType="solid">
        <fgColor theme="1"/>
        <bgColor indexed="64"/>
      </patternFill>
    </fill>
    <fill>
      <patternFill patternType="solid">
        <fgColor theme="5" tint="0.59999389629810485"/>
        <bgColor indexed="64"/>
      </patternFill>
    </fill>
  </fills>
  <borders count="2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165"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cellStyleXfs>
  <cellXfs count="101">
    <xf numFmtId="0" fontId="0" fillId="0" borderId="0" xfId="0"/>
    <xf numFmtId="0" fontId="3" fillId="2" borderId="1" xfId="0" applyFont="1" applyFill="1" applyBorder="1" applyAlignment="1">
      <alignment horizontal="center"/>
    </xf>
    <xf numFmtId="0" fontId="3" fillId="2" borderId="2" xfId="0" applyFont="1" applyFill="1" applyBorder="1" applyAlignment="1">
      <alignment horizontal="center"/>
    </xf>
    <xf numFmtId="44" fontId="3" fillId="2" borderId="3" xfId="2" applyFont="1" applyFill="1" applyBorder="1" applyAlignment="1">
      <alignment horizontal="center"/>
    </xf>
    <xf numFmtId="17" fontId="2" fillId="0" borderId="4" xfId="0" applyNumberFormat="1" applyFont="1" applyBorder="1"/>
    <xf numFmtId="44" fontId="4" fillId="0" borderId="5" xfId="2" applyFont="1" applyFill="1" applyBorder="1"/>
    <xf numFmtId="166" fontId="4" fillId="0" borderId="5" xfId="1" applyNumberFormat="1" applyFont="1" applyFill="1" applyBorder="1"/>
    <xf numFmtId="167" fontId="4" fillId="0" borderId="6" xfId="1" applyNumberFormat="1" applyFont="1" applyFill="1" applyBorder="1"/>
    <xf numFmtId="10" fontId="4" fillId="0" borderId="6" xfId="3" applyNumberFormat="1" applyFont="1" applyFill="1" applyBorder="1"/>
    <xf numFmtId="44" fontId="2" fillId="2" borderId="7" xfId="2" applyFont="1" applyFill="1" applyBorder="1"/>
    <xf numFmtId="44" fontId="4" fillId="0" borderId="6" xfId="2" applyFont="1" applyFill="1" applyBorder="1"/>
    <xf numFmtId="166" fontId="4" fillId="0" borderId="6" xfId="1" applyNumberFormat="1" applyFont="1" applyFill="1" applyBorder="1"/>
    <xf numFmtId="44" fontId="4" fillId="0" borderId="8" xfId="2" applyFont="1" applyFill="1" applyBorder="1"/>
    <xf numFmtId="166" fontId="4" fillId="0" borderId="8" xfId="1" applyNumberFormat="1" applyFont="1" applyFill="1" applyBorder="1"/>
    <xf numFmtId="0" fontId="2" fillId="3" borderId="9" xfId="0" applyFont="1" applyFill="1" applyBorder="1"/>
    <xf numFmtId="44" fontId="2" fillId="3" borderId="10" xfId="2" applyFont="1" applyFill="1" applyBorder="1"/>
    <xf numFmtId="43" fontId="2" fillId="3" borderId="10" xfId="0" applyNumberFormat="1" applyFont="1" applyFill="1" applyBorder="1"/>
    <xf numFmtId="0" fontId="2" fillId="3" borderId="10" xfId="0" applyFont="1" applyFill="1" applyBorder="1"/>
    <xf numFmtId="44" fontId="2" fillId="3" borderId="11" xfId="2" applyFont="1" applyFill="1" applyBorder="1"/>
    <xf numFmtId="17" fontId="2" fillId="3" borderId="9" xfId="0" applyNumberFormat="1" applyFont="1" applyFill="1" applyBorder="1"/>
    <xf numFmtId="165" fontId="2" fillId="3" borderId="10" xfId="1" applyFont="1" applyFill="1" applyBorder="1"/>
    <xf numFmtId="10" fontId="5" fillId="3" borderId="10" xfId="3" applyNumberFormat="1" applyFont="1" applyFill="1" applyBorder="1"/>
    <xf numFmtId="0" fontId="0" fillId="0" borderId="10" xfId="0" applyBorder="1"/>
    <xf numFmtId="44" fontId="0" fillId="0" borderId="10" xfId="2" applyFont="1" applyBorder="1"/>
    <xf numFmtId="43" fontId="0" fillId="0" borderId="10" xfId="0" applyNumberFormat="1" applyBorder="1"/>
    <xf numFmtId="43" fontId="2" fillId="0" borderId="10" xfId="0" applyNumberFormat="1" applyFont="1" applyBorder="1"/>
    <xf numFmtId="0" fontId="0" fillId="0" borderId="9" xfId="0" applyBorder="1"/>
    <xf numFmtId="44" fontId="0" fillId="4" borderId="11" xfId="0" applyNumberFormat="1" applyFill="1" applyBorder="1"/>
    <xf numFmtId="0" fontId="8" fillId="0" borderId="14" xfId="4" applyBorder="1"/>
    <xf numFmtId="0" fontId="8" fillId="0" borderId="0" xfId="4"/>
    <xf numFmtId="0" fontId="13" fillId="0" borderId="19" xfId="4" applyFont="1" applyBorder="1" applyProtection="1">
      <protection locked="0"/>
    </xf>
    <xf numFmtId="0" fontId="13" fillId="0" borderId="21" xfId="4" applyFont="1" applyBorder="1" applyProtection="1">
      <protection locked="0"/>
    </xf>
    <xf numFmtId="0" fontId="8" fillId="0" borderId="14" xfId="4" applyBorder="1" applyAlignment="1">
      <alignment vertical="center"/>
    </xf>
    <xf numFmtId="0" fontId="8" fillId="0" borderId="0" xfId="4" applyAlignment="1">
      <alignment vertical="center"/>
    </xf>
    <xf numFmtId="0" fontId="15" fillId="0" borderId="0" xfId="4" quotePrefix="1" applyFont="1" applyAlignment="1">
      <alignment horizontal="right" vertical="top"/>
    </xf>
    <xf numFmtId="0" fontId="24" fillId="0" borderId="0" xfId="4" applyFont="1" applyAlignment="1">
      <alignment horizontal="justify" vertical="top" wrapText="1"/>
    </xf>
    <xf numFmtId="0" fontId="15" fillId="0" borderId="0" xfId="4" quotePrefix="1" applyFont="1" applyAlignment="1">
      <alignment horizontal="justify" vertical="top"/>
    </xf>
    <xf numFmtId="0" fontId="15" fillId="0" borderId="0" xfId="4" applyFont="1" applyAlignment="1">
      <alignment vertical="center"/>
    </xf>
    <xf numFmtId="0" fontId="23" fillId="0" borderId="0" xfId="4" applyFont="1" applyAlignment="1">
      <alignment vertical="center"/>
    </xf>
    <xf numFmtId="0" fontId="7" fillId="5" borderId="0" xfId="0" applyFont="1" applyFill="1" applyAlignment="1">
      <alignment horizontal="center"/>
    </xf>
    <xf numFmtId="44" fontId="2" fillId="6" borderId="11" xfId="2" applyFont="1" applyFill="1" applyBorder="1"/>
    <xf numFmtId="0" fontId="2" fillId="6" borderId="9" xfId="0" applyFont="1" applyFill="1" applyBorder="1"/>
    <xf numFmtId="17" fontId="2" fillId="6" borderId="9" xfId="0" applyNumberFormat="1" applyFont="1" applyFill="1" applyBorder="1"/>
    <xf numFmtId="165" fontId="4" fillId="0" borderId="5" xfId="1" applyFont="1" applyFill="1" applyBorder="1"/>
    <xf numFmtId="165" fontId="2" fillId="3" borderId="10" xfId="0" applyNumberFormat="1" applyFont="1" applyFill="1" applyBorder="1"/>
    <xf numFmtId="0" fontId="15" fillId="0" borderId="0" xfId="4" applyFont="1"/>
    <xf numFmtId="0" fontId="15" fillId="0" borderId="0" xfId="4" applyFont="1" applyAlignment="1">
      <alignment vertical="center"/>
    </xf>
    <xf numFmtId="0" fontId="8" fillId="0" borderId="0" xfId="4"/>
    <xf numFmtId="0" fontId="23" fillId="0" borderId="0" xfId="4" applyFont="1" applyAlignment="1">
      <alignment vertical="center"/>
    </xf>
    <xf numFmtId="0" fontId="28" fillId="0" borderId="0" xfId="4" applyFont="1" applyAlignment="1">
      <alignment horizontal="center" vertical="center"/>
    </xf>
    <xf numFmtId="0" fontId="29" fillId="0" borderId="0" xfId="0" applyFont="1"/>
    <xf numFmtId="0" fontId="13" fillId="0" borderId="18" xfId="4" applyFont="1" applyBorder="1" applyProtection="1">
      <protection locked="0"/>
    </xf>
    <xf numFmtId="0" fontId="13" fillId="0" borderId="12" xfId="4" applyFont="1" applyBorder="1" applyProtection="1">
      <protection locked="0"/>
    </xf>
    <xf numFmtId="0" fontId="13" fillId="0" borderId="19" xfId="4" applyFont="1" applyBorder="1" applyProtection="1">
      <protection locked="0"/>
    </xf>
    <xf numFmtId="0" fontId="8" fillId="0" borderId="16" xfId="4" applyBorder="1"/>
    <xf numFmtId="0" fontId="26" fillId="0" borderId="0" xfId="4" applyFont="1" applyAlignment="1">
      <alignment vertical="center" wrapText="1"/>
    </xf>
    <xf numFmtId="0" fontId="8" fillId="0" borderId="12" xfId="4" applyBorder="1"/>
    <xf numFmtId="0" fontId="25" fillId="0" borderId="15" xfId="4" applyFont="1" applyBorder="1"/>
    <xf numFmtId="0" fontId="25" fillId="0" borderId="16" xfId="4" applyFont="1" applyBorder="1"/>
    <xf numFmtId="0" fontId="25" fillId="0" borderId="17" xfId="4" applyFont="1" applyBorder="1"/>
    <xf numFmtId="0" fontId="8" fillId="0" borderId="0" xfId="4" applyAlignment="1">
      <alignment horizontal="center"/>
    </xf>
    <xf numFmtId="0" fontId="15" fillId="0" borderId="0" xfId="4" applyFont="1" applyAlignment="1">
      <alignment horizontal="justify" vertical="top" wrapText="1"/>
    </xf>
    <xf numFmtId="0" fontId="15" fillId="0" borderId="0" xfId="4" applyFont="1" applyAlignment="1">
      <alignment horizontal="justify"/>
    </xf>
    <xf numFmtId="0" fontId="17" fillId="0" borderId="0" xfId="4" applyFont="1" applyAlignment="1">
      <alignment vertical="center"/>
    </xf>
    <xf numFmtId="0" fontId="15" fillId="0" borderId="0" xfId="4" applyFont="1" applyAlignment="1">
      <alignment horizontal="justify" wrapText="1"/>
    </xf>
    <xf numFmtId="0" fontId="8" fillId="0" borderId="0" xfId="4" applyAlignment="1">
      <alignment horizontal="justify"/>
    </xf>
    <xf numFmtId="0" fontId="19" fillId="0" borderId="0" xfId="4" applyFont="1" applyAlignment="1">
      <alignment horizontal="right" vertical="center"/>
    </xf>
    <xf numFmtId="0" fontId="8" fillId="0" borderId="0" xfId="4" applyAlignment="1">
      <alignment horizontal="right"/>
    </xf>
    <xf numFmtId="164" fontId="21" fillId="0" borderId="26" xfId="4" applyNumberFormat="1" applyFont="1" applyBorder="1" applyAlignment="1" applyProtection="1">
      <alignment horizontal="center" vertical="center"/>
      <protection locked="0"/>
    </xf>
    <xf numFmtId="164" fontId="21" fillId="0" borderId="27" xfId="4" applyNumberFormat="1" applyFont="1" applyBorder="1" applyAlignment="1" applyProtection="1">
      <alignment vertical="center"/>
      <protection locked="0"/>
    </xf>
    <xf numFmtId="164" fontId="21" fillId="0" borderId="28" xfId="4" applyNumberFormat="1" applyFont="1" applyBorder="1" applyAlignment="1" applyProtection="1">
      <alignment vertical="center"/>
      <protection locked="0"/>
    </xf>
    <xf numFmtId="0" fontId="8" fillId="0" borderId="0" xfId="4" applyAlignment="1">
      <alignment horizontal="right" vertical="center"/>
    </xf>
    <xf numFmtId="164" fontId="21" fillId="0" borderId="18" xfId="4" applyNumberFormat="1" applyFont="1" applyBorder="1" applyAlignment="1" applyProtection="1">
      <alignment horizontal="center" vertical="center"/>
      <protection locked="0"/>
    </xf>
    <xf numFmtId="164" fontId="21" fillId="0" borderId="12" xfId="4" applyNumberFormat="1" applyFont="1" applyBorder="1" applyAlignment="1" applyProtection="1">
      <alignment vertical="center"/>
      <protection locked="0"/>
    </xf>
    <xf numFmtId="164" fontId="21" fillId="0" borderId="19" xfId="4" applyNumberFormat="1" applyFont="1" applyBorder="1" applyAlignment="1" applyProtection="1">
      <alignment vertical="center"/>
      <protection locked="0"/>
    </xf>
    <xf numFmtId="0" fontId="22" fillId="0" borderId="0" xfId="4" applyFont="1" applyAlignment="1">
      <alignment horizontal="center" vertical="center" wrapText="1"/>
    </xf>
    <xf numFmtId="0" fontId="13" fillId="0" borderId="0" xfId="4" applyFont="1" applyAlignment="1">
      <alignment horizontal="center" vertical="center"/>
    </xf>
    <xf numFmtId="0" fontId="19" fillId="0" borderId="0" xfId="4" applyFont="1" applyAlignment="1">
      <alignment horizontal="right" vertical="center" wrapText="1"/>
    </xf>
    <xf numFmtId="164" fontId="21" fillId="0" borderId="23" xfId="4" applyNumberFormat="1" applyFont="1" applyBorder="1" applyAlignment="1" applyProtection="1">
      <alignment horizontal="center" vertical="center"/>
      <protection locked="0"/>
    </xf>
    <xf numFmtId="164" fontId="21" fillId="0" borderId="24" xfId="4" applyNumberFormat="1" applyFont="1" applyBorder="1" applyAlignment="1" applyProtection="1">
      <alignment vertical="center"/>
      <protection locked="0"/>
    </xf>
    <xf numFmtId="164" fontId="21" fillId="0" borderId="25" xfId="4" applyNumberFormat="1" applyFont="1" applyBorder="1" applyAlignment="1" applyProtection="1">
      <alignment vertical="center"/>
      <protection locked="0"/>
    </xf>
    <xf numFmtId="0" fontId="17" fillId="0" borderId="16" xfId="4" applyFont="1" applyBorder="1" applyAlignment="1">
      <alignment vertical="center"/>
    </xf>
    <xf numFmtId="0" fontId="15" fillId="0" borderId="0" xfId="4" applyFont="1" applyAlignment="1">
      <alignment horizontal="left" vertical="center" wrapText="1"/>
    </xf>
    <xf numFmtId="0" fontId="18" fillId="0" borderId="15" xfId="4" applyFont="1" applyBorder="1"/>
    <xf numFmtId="0" fontId="18" fillId="0" borderId="16" xfId="4" applyFont="1" applyBorder="1"/>
    <xf numFmtId="0" fontId="18" fillId="0" borderId="17" xfId="4" applyFont="1" applyBorder="1"/>
    <xf numFmtId="0" fontId="13" fillId="0" borderId="20" xfId="4" applyFont="1" applyBorder="1" applyProtection="1">
      <protection locked="0"/>
    </xf>
    <xf numFmtId="0" fontId="13" fillId="0" borderId="22" xfId="4" applyFont="1" applyBorder="1" applyProtection="1">
      <protection locked="0"/>
    </xf>
    <xf numFmtId="0" fontId="18" fillId="0" borderId="15" xfId="4" applyFont="1" applyBorder="1" applyAlignment="1">
      <alignment wrapText="1"/>
    </xf>
    <xf numFmtId="0" fontId="18" fillId="0" borderId="16" xfId="4" applyFont="1" applyBorder="1" applyAlignment="1">
      <alignment wrapText="1"/>
    </xf>
    <xf numFmtId="0" fontId="18" fillId="0" borderId="17" xfId="4" applyFont="1" applyBorder="1" applyAlignment="1">
      <alignment wrapText="1"/>
    </xf>
    <xf numFmtId="0" fontId="8" fillId="0" borderId="13" xfId="4" applyBorder="1"/>
    <xf numFmtId="0" fontId="11" fillId="0" borderId="0" xfId="4" applyFont="1" applyAlignment="1">
      <alignment vertical="center" wrapText="1"/>
    </xf>
    <xf numFmtId="0" fontId="12" fillId="0" borderId="15" xfId="4" applyFont="1" applyBorder="1"/>
    <xf numFmtId="0" fontId="12" fillId="0" borderId="16" xfId="4" applyFont="1" applyBorder="1"/>
    <xf numFmtId="0" fontId="12" fillId="0" borderId="17" xfId="4" applyFont="1" applyBorder="1"/>
    <xf numFmtId="0" fontId="11" fillId="0" borderId="18" xfId="4" applyFont="1" applyBorder="1" applyProtection="1">
      <protection locked="0"/>
    </xf>
    <xf numFmtId="0" fontId="14" fillId="0" borderId="0" xfId="4" applyFont="1" applyAlignment="1">
      <alignment vertical="center"/>
    </xf>
    <xf numFmtId="0" fontId="15" fillId="0" borderId="0" xfId="4" applyFont="1" applyAlignment="1">
      <alignment horizontal="justify" vertical="center" wrapText="1"/>
    </xf>
    <xf numFmtId="0" fontId="9" fillId="0" borderId="0" xfId="4" applyFont="1" applyAlignment="1">
      <alignment wrapText="1"/>
    </xf>
    <xf numFmtId="0" fontId="8" fillId="0" borderId="0" xfId="4" applyAlignment="1">
      <alignment wrapText="1"/>
    </xf>
  </cellXfs>
  <cellStyles count="5">
    <cellStyle name="Comma" xfId="1" builtinId="3"/>
    <cellStyle name="Currency" xfId="2" builtinId="4"/>
    <cellStyle name="Normal" xfId="0" builtinId="0"/>
    <cellStyle name="Normal 2" xfId="4" xr:uid="{D0128254-F3DB-479A-9BF3-E45668C7DBEB}"/>
    <cellStyle name="Percent" xfId="3" builtinId="5"/>
  </cellStyles>
  <dxfs count="0"/>
  <tableStyles count="1" defaultTableStyle="TableStyleMedium2" defaultPivotStyle="PivotStyleLight16">
    <tableStyle name="Invisible" pivot="0" table="0" count="0" xr9:uid="{F88FC364-025A-4A5B-AFC9-8D4DC5D8D13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129540</xdr:colOff>
      <xdr:row>44</xdr:row>
      <xdr:rowOff>38100</xdr:rowOff>
    </xdr:from>
    <xdr:to>
      <xdr:col>0</xdr:col>
      <xdr:colOff>243840</xdr:colOff>
      <xdr:row>44</xdr:row>
      <xdr:rowOff>152400</xdr:rowOff>
    </xdr:to>
    <xdr:pic>
      <xdr:nvPicPr>
        <xdr:cNvPr id="2" name="Picture 1" descr="BD15136_">
          <a:extLst>
            <a:ext uri="{FF2B5EF4-FFF2-40B4-BE49-F238E27FC236}">
              <a16:creationId xmlns:a16="http://schemas.microsoft.com/office/drawing/2014/main" id="{CBD94FE3-9F9C-4746-BE78-83B410AC27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2495550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129540</xdr:colOff>
      <xdr:row>45</xdr:row>
      <xdr:rowOff>38100</xdr:rowOff>
    </xdr:from>
    <xdr:to>
      <xdr:col>0</xdr:col>
      <xdr:colOff>243840</xdr:colOff>
      <xdr:row>45</xdr:row>
      <xdr:rowOff>152400</xdr:rowOff>
    </xdr:to>
    <xdr:pic>
      <xdr:nvPicPr>
        <xdr:cNvPr id="3" name="Picture 2" descr="BD15136_">
          <a:extLst>
            <a:ext uri="{FF2B5EF4-FFF2-40B4-BE49-F238E27FC236}">
              <a16:creationId xmlns:a16="http://schemas.microsoft.com/office/drawing/2014/main" id="{2D9149ED-B8E1-4E34-9E53-21F139281C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2528316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129540</xdr:colOff>
      <xdr:row>46</xdr:row>
      <xdr:rowOff>38100</xdr:rowOff>
    </xdr:from>
    <xdr:to>
      <xdr:col>0</xdr:col>
      <xdr:colOff>243840</xdr:colOff>
      <xdr:row>46</xdr:row>
      <xdr:rowOff>152400</xdr:rowOff>
    </xdr:to>
    <xdr:pic>
      <xdr:nvPicPr>
        <xdr:cNvPr id="4" name="Picture 3" descr="BD15136_">
          <a:extLst>
            <a:ext uri="{FF2B5EF4-FFF2-40B4-BE49-F238E27FC236}">
              <a16:creationId xmlns:a16="http://schemas.microsoft.com/office/drawing/2014/main" id="{FAC9D342-A323-4F13-BE38-CDA8FC6169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25610820"/>
          <a:ext cx="1143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320040</xdr:colOff>
      <xdr:row>0</xdr:row>
      <xdr:rowOff>0</xdr:rowOff>
    </xdr:from>
    <xdr:to>
      <xdr:col>3</xdr:col>
      <xdr:colOff>449580</xdr:colOff>
      <xdr:row>3</xdr:row>
      <xdr:rowOff>91440</xdr:rowOff>
    </xdr:to>
    <xdr:pic>
      <xdr:nvPicPr>
        <xdr:cNvPr id="5" name="Picture 5" descr="SOCAN_2C.jpg">
          <a:extLst>
            <a:ext uri="{FF2B5EF4-FFF2-40B4-BE49-F238E27FC236}">
              <a16:creationId xmlns:a16="http://schemas.microsoft.com/office/drawing/2014/main" id="{2C9C1719-FA78-4B4D-BC7E-434A7A966A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20040" y="0"/>
          <a:ext cx="3215640" cy="1821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ocan.com/"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A7C95-853A-41F5-85AB-840CC1CF3580}">
  <dimension ref="A1:W248"/>
  <sheetViews>
    <sheetView tabSelected="1" zoomScale="55" zoomScaleNormal="55" zoomScalePageLayoutView="61" workbookViewId="0">
      <selection activeCell="A6" sqref="A6:U6"/>
    </sheetView>
  </sheetViews>
  <sheetFormatPr defaultColWidth="0" defaultRowHeight="12.75" customHeight="1" zeroHeight="1" x14ac:dyDescent="0.25"/>
  <cols>
    <col min="1" max="1" width="6" style="29" customWidth="1"/>
    <col min="2" max="2" width="3" style="29" customWidth="1"/>
    <col min="3" max="3" width="36" style="29" customWidth="1"/>
    <col min="4" max="5" width="11" style="29" customWidth="1"/>
    <col min="6" max="6" width="26" style="29" customWidth="1"/>
    <col min="7" max="7" width="7" style="29" customWidth="1"/>
    <col min="8" max="9" width="4" style="29" customWidth="1"/>
    <col min="10" max="11" width="3" style="29" customWidth="1"/>
    <col min="12" max="12" width="7" style="29" customWidth="1"/>
    <col min="13" max="13" width="3" style="29" customWidth="1"/>
    <col min="14" max="14" width="14" style="29" customWidth="1"/>
    <col min="15" max="16" width="3" style="29" customWidth="1"/>
    <col min="17" max="17" width="8.81640625" style="29" customWidth="1"/>
    <col min="18" max="18" width="10.54296875" style="29" customWidth="1"/>
    <col min="19" max="19" width="8.81640625" style="29" customWidth="1"/>
    <col min="20" max="20" width="7.26953125" style="29" customWidth="1"/>
    <col min="21" max="21" width="6.26953125" style="29" customWidth="1"/>
    <col min="22" max="22" width="2" style="29" customWidth="1"/>
    <col min="23" max="256" width="0" style="29" hidden="1"/>
    <col min="257" max="257" width="6" style="29" customWidth="1"/>
    <col min="258" max="258" width="3" style="29" customWidth="1"/>
    <col min="259" max="259" width="36" style="29" customWidth="1"/>
    <col min="260" max="261" width="11" style="29" customWidth="1"/>
    <col min="262" max="262" width="26" style="29" customWidth="1"/>
    <col min="263" max="263" width="7" style="29" customWidth="1"/>
    <col min="264" max="265" width="4" style="29" customWidth="1"/>
    <col min="266" max="267" width="3" style="29" customWidth="1"/>
    <col min="268" max="268" width="7" style="29" customWidth="1"/>
    <col min="269" max="269" width="3" style="29" customWidth="1"/>
    <col min="270" max="270" width="14" style="29" customWidth="1"/>
    <col min="271" max="272" width="3" style="29" customWidth="1"/>
    <col min="273" max="273" width="8.81640625" style="29" customWidth="1"/>
    <col min="274" max="274" width="10.54296875" style="29" customWidth="1"/>
    <col min="275" max="275" width="8.81640625" style="29" customWidth="1"/>
    <col min="276" max="276" width="7.26953125" style="29" customWidth="1"/>
    <col min="277" max="277" width="6.26953125" style="29" customWidth="1"/>
    <col min="278" max="278" width="2" style="29" customWidth="1"/>
    <col min="279" max="512" width="0" style="29" hidden="1"/>
    <col min="513" max="513" width="6" style="29" customWidth="1"/>
    <col min="514" max="514" width="3" style="29" customWidth="1"/>
    <col min="515" max="515" width="36" style="29" customWidth="1"/>
    <col min="516" max="517" width="11" style="29" customWidth="1"/>
    <col min="518" max="518" width="26" style="29" customWidth="1"/>
    <col min="519" max="519" width="7" style="29" customWidth="1"/>
    <col min="520" max="521" width="4" style="29" customWidth="1"/>
    <col min="522" max="523" width="3" style="29" customWidth="1"/>
    <col min="524" max="524" width="7" style="29" customWidth="1"/>
    <col min="525" max="525" width="3" style="29" customWidth="1"/>
    <col min="526" max="526" width="14" style="29" customWidth="1"/>
    <col min="527" max="528" width="3" style="29" customWidth="1"/>
    <col min="529" max="529" width="8.81640625" style="29" customWidth="1"/>
    <col min="530" max="530" width="10.54296875" style="29" customWidth="1"/>
    <col min="531" max="531" width="8.81640625" style="29" customWidth="1"/>
    <col min="532" max="532" width="7.26953125" style="29" customWidth="1"/>
    <col min="533" max="533" width="6.26953125" style="29" customWidth="1"/>
    <col min="534" max="534" width="2" style="29" customWidth="1"/>
    <col min="535" max="768" width="0" style="29" hidden="1"/>
    <col min="769" max="769" width="6" style="29" customWidth="1"/>
    <col min="770" max="770" width="3" style="29" customWidth="1"/>
    <col min="771" max="771" width="36" style="29" customWidth="1"/>
    <col min="772" max="773" width="11" style="29" customWidth="1"/>
    <col min="774" max="774" width="26" style="29" customWidth="1"/>
    <col min="775" max="775" width="7" style="29" customWidth="1"/>
    <col min="776" max="777" width="4" style="29" customWidth="1"/>
    <col min="778" max="779" width="3" style="29" customWidth="1"/>
    <col min="780" max="780" width="7" style="29" customWidth="1"/>
    <col min="781" max="781" width="3" style="29" customWidth="1"/>
    <col min="782" max="782" width="14" style="29" customWidth="1"/>
    <col min="783" max="784" width="3" style="29" customWidth="1"/>
    <col min="785" max="785" width="8.81640625" style="29" customWidth="1"/>
    <col min="786" max="786" width="10.54296875" style="29" customWidth="1"/>
    <col min="787" max="787" width="8.81640625" style="29" customWidth="1"/>
    <col min="788" max="788" width="7.26953125" style="29" customWidth="1"/>
    <col min="789" max="789" width="6.26953125" style="29" customWidth="1"/>
    <col min="790" max="790" width="2" style="29" customWidth="1"/>
    <col min="791" max="1024" width="0" style="29" hidden="1"/>
    <col min="1025" max="1025" width="6" style="29" customWidth="1"/>
    <col min="1026" max="1026" width="3" style="29" customWidth="1"/>
    <col min="1027" max="1027" width="36" style="29" customWidth="1"/>
    <col min="1028" max="1029" width="11" style="29" customWidth="1"/>
    <col min="1030" max="1030" width="26" style="29" customWidth="1"/>
    <col min="1031" max="1031" width="7" style="29" customWidth="1"/>
    <col min="1032" max="1033" width="4" style="29" customWidth="1"/>
    <col min="1034" max="1035" width="3" style="29" customWidth="1"/>
    <col min="1036" max="1036" width="7" style="29" customWidth="1"/>
    <col min="1037" max="1037" width="3" style="29" customWidth="1"/>
    <col min="1038" max="1038" width="14" style="29" customWidth="1"/>
    <col min="1039" max="1040" width="3" style="29" customWidth="1"/>
    <col min="1041" max="1041" width="8.81640625" style="29" customWidth="1"/>
    <col min="1042" max="1042" width="10.54296875" style="29" customWidth="1"/>
    <col min="1043" max="1043" width="8.81640625" style="29" customWidth="1"/>
    <col min="1044" max="1044" width="7.26953125" style="29" customWidth="1"/>
    <col min="1045" max="1045" width="6.26953125" style="29" customWidth="1"/>
    <col min="1046" max="1046" width="2" style="29" customWidth="1"/>
    <col min="1047" max="1280" width="0" style="29" hidden="1"/>
    <col min="1281" max="1281" width="6" style="29" customWidth="1"/>
    <col min="1282" max="1282" width="3" style="29" customWidth="1"/>
    <col min="1283" max="1283" width="36" style="29" customWidth="1"/>
    <col min="1284" max="1285" width="11" style="29" customWidth="1"/>
    <col min="1286" max="1286" width="26" style="29" customWidth="1"/>
    <col min="1287" max="1287" width="7" style="29" customWidth="1"/>
    <col min="1288" max="1289" width="4" style="29" customWidth="1"/>
    <col min="1290" max="1291" width="3" style="29" customWidth="1"/>
    <col min="1292" max="1292" width="7" style="29" customWidth="1"/>
    <col min="1293" max="1293" width="3" style="29" customWidth="1"/>
    <col min="1294" max="1294" width="14" style="29" customWidth="1"/>
    <col min="1295" max="1296" width="3" style="29" customWidth="1"/>
    <col min="1297" max="1297" width="8.81640625" style="29" customWidth="1"/>
    <col min="1298" max="1298" width="10.54296875" style="29" customWidth="1"/>
    <col min="1299" max="1299" width="8.81640625" style="29" customWidth="1"/>
    <col min="1300" max="1300" width="7.26953125" style="29" customWidth="1"/>
    <col min="1301" max="1301" width="6.26953125" style="29" customWidth="1"/>
    <col min="1302" max="1302" width="2" style="29" customWidth="1"/>
    <col min="1303" max="1536" width="0" style="29" hidden="1"/>
    <col min="1537" max="1537" width="6" style="29" customWidth="1"/>
    <col min="1538" max="1538" width="3" style="29" customWidth="1"/>
    <col min="1539" max="1539" width="36" style="29" customWidth="1"/>
    <col min="1540" max="1541" width="11" style="29" customWidth="1"/>
    <col min="1542" max="1542" width="26" style="29" customWidth="1"/>
    <col min="1543" max="1543" width="7" style="29" customWidth="1"/>
    <col min="1544" max="1545" width="4" style="29" customWidth="1"/>
    <col min="1546" max="1547" width="3" style="29" customWidth="1"/>
    <col min="1548" max="1548" width="7" style="29" customWidth="1"/>
    <col min="1549" max="1549" width="3" style="29" customWidth="1"/>
    <col min="1550" max="1550" width="14" style="29" customWidth="1"/>
    <col min="1551" max="1552" width="3" style="29" customWidth="1"/>
    <col min="1553" max="1553" width="8.81640625" style="29" customWidth="1"/>
    <col min="1554" max="1554" width="10.54296875" style="29" customWidth="1"/>
    <col min="1555" max="1555" width="8.81640625" style="29" customWidth="1"/>
    <col min="1556" max="1556" width="7.26953125" style="29" customWidth="1"/>
    <col min="1557" max="1557" width="6.26953125" style="29" customWidth="1"/>
    <col min="1558" max="1558" width="2" style="29" customWidth="1"/>
    <col min="1559" max="1792" width="0" style="29" hidden="1"/>
    <col min="1793" max="1793" width="6" style="29" customWidth="1"/>
    <col min="1794" max="1794" width="3" style="29" customWidth="1"/>
    <col min="1795" max="1795" width="36" style="29" customWidth="1"/>
    <col min="1796" max="1797" width="11" style="29" customWidth="1"/>
    <col min="1798" max="1798" width="26" style="29" customWidth="1"/>
    <col min="1799" max="1799" width="7" style="29" customWidth="1"/>
    <col min="1800" max="1801" width="4" style="29" customWidth="1"/>
    <col min="1802" max="1803" width="3" style="29" customWidth="1"/>
    <col min="1804" max="1804" width="7" style="29" customWidth="1"/>
    <col min="1805" max="1805" width="3" style="29" customWidth="1"/>
    <col min="1806" max="1806" width="14" style="29" customWidth="1"/>
    <col min="1807" max="1808" width="3" style="29" customWidth="1"/>
    <col min="1809" max="1809" width="8.81640625" style="29" customWidth="1"/>
    <col min="1810" max="1810" width="10.54296875" style="29" customWidth="1"/>
    <col min="1811" max="1811" width="8.81640625" style="29" customWidth="1"/>
    <col min="1812" max="1812" width="7.26953125" style="29" customWidth="1"/>
    <col min="1813" max="1813" width="6.26953125" style="29" customWidth="1"/>
    <col min="1814" max="1814" width="2" style="29" customWidth="1"/>
    <col min="1815" max="2048" width="0" style="29" hidden="1"/>
    <col min="2049" max="2049" width="6" style="29" customWidth="1"/>
    <col min="2050" max="2050" width="3" style="29" customWidth="1"/>
    <col min="2051" max="2051" width="36" style="29" customWidth="1"/>
    <col min="2052" max="2053" width="11" style="29" customWidth="1"/>
    <col min="2054" max="2054" width="26" style="29" customWidth="1"/>
    <col min="2055" max="2055" width="7" style="29" customWidth="1"/>
    <col min="2056" max="2057" width="4" style="29" customWidth="1"/>
    <col min="2058" max="2059" width="3" style="29" customWidth="1"/>
    <col min="2060" max="2060" width="7" style="29" customWidth="1"/>
    <col min="2061" max="2061" width="3" style="29" customWidth="1"/>
    <col min="2062" max="2062" width="14" style="29" customWidth="1"/>
    <col min="2063" max="2064" width="3" style="29" customWidth="1"/>
    <col min="2065" max="2065" width="8.81640625" style="29" customWidth="1"/>
    <col min="2066" max="2066" width="10.54296875" style="29" customWidth="1"/>
    <col min="2067" max="2067" width="8.81640625" style="29" customWidth="1"/>
    <col min="2068" max="2068" width="7.26953125" style="29" customWidth="1"/>
    <col min="2069" max="2069" width="6.26953125" style="29" customWidth="1"/>
    <col min="2070" max="2070" width="2" style="29" customWidth="1"/>
    <col min="2071" max="2304" width="0" style="29" hidden="1"/>
    <col min="2305" max="2305" width="6" style="29" customWidth="1"/>
    <col min="2306" max="2306" width="3" style="29" customWidth="1"/>
    <col min="2307" max="2307" width="36" style="29" customWidth="1"/>
    <col min="2308" max="2309" width="11" style="29" customWidth="1"/>
    <col min="2310" max="2310" width="26" style="29" customWidth="1"/>
    <col min="2311" max="2311" width="7" style="29" customWidth="1"/>
    <col min="2312" max="2313" width="4" style="29" customWidth="1"/>
    <col min="2314" max="2315" width="3" style="29" customWidth="1"/>
    <col min="2316" max="2316" width="7" style="29" customWidth="1"/>
    <col min="2317" max="2317" width="3" style="29" customWidth="1"/>
    <col min="2318" max="2318" width="14" style="29" customWidth="1"/>
    <col min="2319" max="2320" width="3" style="29" customWidth="1"/>
    <col min="2321" max="2321" width="8.81640625" style="29" customWidth="1"/>
    <col min="2322" max="2322" width="10.54296875" style="29" customWidth="1"/>
    <col min="2323" max="2323" width="8.81640625" style="29" customWidth="1"/>
    <col min="2324" max="2324" width="7.26953125" style="29" customWidth="1"/>
    <col min="2325" max="2325" width="6.26953125" style="29" customWidth="1"/>
    <col min="2326" max="2326" width="2" style="29" customWidth="1"/>
    <col min="2327" max="2560" width="0" style="29" hidden="1"/>
    <col min="2561" max="2561" width="6" style="29" customWidth="1"/>
    <col min="2562" max="2562" width="3" style="29" customWidth="1"/>
    <col min="2563" max="2563" width="36" style="29" customWidth="1"/>
    <col min="2564" max="2565" width="11" style="29" customWidth="1"/>
    <col min="2566" max="2566" width="26" style="29" customWidth="1"/>
    <col min="2567" max="2567" width="7" style="29" customWidth="1"/>
    <col min="2568" max="2569" width="4" style="29" customWidth="1"/>
    <col min="2570" max="2571" width="3" style="29" customWidth="1"/>
    <col min="2572" max="2572" width="7" style="29" customWidth="1"/>
    <col min="2573" max="2573" width="3" style="29" customWidth="1"/>
    <col min="2574" max="2574" width="14" style="29" customWidth="1"/>
    <col min="2575" max="2576" width="3" style="29" customWidth="1"/>
    <col min="2577" max="2577" width="8.81640625" style="29" customWidth="1"/>
    <col min="2578" max="2578" width="10.54296875" style="29" customWidth="1"/>
    <col min="2579" max="2579" width="8.81640625" style="29" customWidth="1"/>
    <col min="2580" max="2580" width="7.26953125" style="29" customWidth="1"/>
    <col min="2581" max="2581" width="6.26953125" style="29" customWidth="1"/>
    <col min="2582" max="2582" width="2" style="29" customWidth="1"/>
    <col min="2583" max="2816" width="0" style="29" hidden="1"/>
    <col min="2817" max="2817" width="6" style="29" customWidth="1"/>
    <col min="2818" max="2818" width="3" style="29" customWidth="1"/>
    <col min="2819" max="2819" width="36" style="29" customWidth="1"/>
    <col min="2820" max="2821" width="11" style="29" customWidth="1"/>
    <col min="2822" max="2822" width="26" style="29" customWidth="1"/>
    <col min="2823" max="2823" width="7" style="29" customWidth="1"/>
    <col min="2824" max="2825" width="4" style="29" customWidth="1"/>
    <col min="2826" max="2827" width="3" style="29" customWidth="1"/>
    <col min="2828" max="2828" width="7" style="29" customWidth="1"/>
    <col min="2829" max="2829" width="3" style="29" customWidth="1"/>
    <col min="2830" max="2830" width="14" style="29" customWidth="1"/>
    <col min="2831" max="2832" width="3" style="29" customWidth="1"/>
    <col min="2833" max="2833" width="8.81640625" style="29" customWidth="1"/>
    <col min="2834" max="2834" width="10.54296875" style="29" customWidth="1"/>
    <col min="2835" max="2835" width="8.81640625" style="29" customWidth="1"/>
    <col min="2836" max="2836" width="7.26953125" style="29" customWidth="1"/>
    <col min="2837" max="2837" width="6.26953125" style="29" customWidth="1"/>
    <col min="2838" max="2838" width="2" style="29" customWidth="1"/>
    <col min="2839" max="3072" width="0" style="29" hidden="1"/>
    <col min="3073" max="3073" width="6" style="29" customWidth="1"/>
    <col min="3074" max="3074" width="3" style="29" customWidth="1"/>
    <col min="3075" max="3075" width="36" style="29" customWidth="1"/>
    <col min="3076" max="3077" width="11" style="29" customWidth="1"/>
    <col min="3078" max="3078" width="26" style="29" customWidth="1"/>
    <col min="3079" max="3079" width="7" style="29" customWidth="1"/>
    <col min="3080" max="3081" width="4" style="29" customWidth="1"/>
    <col min="3082" max="3083" width="3" style="29" customWidth="1"/>
    <col min="3084" max="3084" width="7" style="29" customWidth="1"/>
    <col min="3085" max="3085" width="3" style="29" customWidth="1"/>
    <col min="3086" max="3086" width="14" style="29" customWidth="1"/>
    <col min="3087" max="3088" width="3" style="29" customWidth="1"/>
    <col min="3089" max="3089" width="8.81640625" style="29" customWidth="1"/>
    <col min="3090" max="3090" width="10.54296875" style="29" customWidth="1"/>
    <col min="3091" max="3091" width="8.81640625" style="29" customWidth="1"/>
    <col min="3092" max="3092" width="7.26953125" style="29" customWidth="1"/>
    <col min="3093" max="3093" width="6.26953125" style="29" customWidth="1"/>
    <col min="3094" max="3094" width="2" style="29" customWidth="1"/>
    <col min="3095" max="3328" width="0" style="29" hidden="1"/>
    <col min="3329" max="3329" width="6" style="29" customWidth="1"/>
    <col min="3330" max="3330" width="3" style="29" customWidth="1"/>
    <col min="3331" max="3331" width="36" style="29" customWidth="1"/>
    <col min="3332" max="3333" width="11" style="29" customWidth="1"/>
    <col min="3334" max="3334" width="26" style="29" customWidth="1"/>
    <col min="3335" max="3335" width="7" style="29" customWidth="1"/>
    <col min="3336" max="3337" width="4" style="29" customWidth="1"/>
    <col min="3338" max="3339" width="3" style="29" customWidth="1"/>
    <col min="3340" max="3340" width="7" style="29" customWidth="1"/>
    <col min="3341" max="3341" width="3" style="29" customWidth="1"/>
    <col min="3342" max="3342" width="14" style="29" customWidth="1"/>
    <col min="3343" max="3344" width="3" style="29" customWidth="1"/>
    <col min="3345" max="3345" width="8.81640625" style="29" customWidth="1"/>
    <col min="3346" max="3346" width="10.54296875" style="29" customWidth="1"/>
    <col min="3347" max="3347" width="8.81640625" style="29" customWidth="1"/>
    <col min="3348" max="3348" width="7.26953125" style="29" customWidth="1"/>
    <col min="3349" max="3349" width="6.26953125" style="29" customWidth="1"/>
    <col min="3350" max="3350" width="2" style="29" customWidth="1"/>
    <col min="3351" max="3584" width="0" style="29" hidden="1"/>
    <col min="3585" max="3585" width="6" style="29" customWidth="1"/>
    <col min="3586" max="3586" width="3" style="29" customWidth="1"/>
    <col min="3587" max="3587" width="36" style="29" customWidth="1"/>
    <col min="3588" max="3589" width="11" style="29" customWidth="1"/>
    <col min="3590" max="3590" width="26" style="29" customWidth="1"/>
    <col min="3591" max="3591" width="7" style="29" customWidth="1"/>
    <col min="3592" max="3593" width="4" style="29" customWidth="1"/>
    <col min="3594" max="3595" width="3" style="29" customWidth="1"/>
    <col min="3596" max="3596" width="7" style="29" customWidth="1"/>
    <col min="3597" max="3597" width="3" style="29" customWidth="1"/>
    <col min="3598" max="3598" width="14" style="29" customWidth="1"/>
    <col min="3599" max="3600" width="3" style="29" customWidth="1"/>
    <col min="3601" max="3601" width="8.81640625" style="29" customWidth="1"/>
    <col min="3602" max="3602" width="10.54296875" style="29" customWidth="1"/>
    <col min="3603" max="3603" width="8.81640625" style="29" customWidth="1"/>
    <col min="3604" max="3604" width="7.26953125" style="29" customWidth="1"/>
    <col min="3605" max="3605" width="6.26953125" style="29" customWidth="1"/>
    <col min="3606" max="3606" width="2" style="29" customWidth="1"/>
    <col min="3607" max="3840" width="0" style="29" hidden="1"/>
    <col min="3841" max="3841" width="6" style="29" customWidth="1"/>
    <col min="3842" max="3842" width="3" style="29" customWidth="1"/>
    <col min="3843" max="3843" width="36" style="29" customWidth="1"/>
    <col min="3844" max="3845" width="11" style="29" customWidth="1"/>
    <col min="3846" max="3846" width="26" style="29" customWidth="1"/>
    <col min="3847" max="3847" width="7" style="29" customWidth="1"/>
    <col min="3848" max="3849" width="4" style="29" customWidth="1"/>
    <col min="3850" max="3851" width="3" style="29" customWidth="1"/>
    <col min="3852" max="3852" width="7" style="29" customWidth="1"/>
    <col min="3853" max="3853" width="3" style="29" customWidth="1"/>
    <col min="3854" max="3854" width="14" style="29" customWidth="1"/>
    <col min="3855" max="3856" width="3" style="29" customWidth="1"/>
    <col min="3857" max="3857" width="8.81640625" style="29" customWidth="1"/>
    <col min="3858" max="3858" width="10.54296875" style="29" customWidth="1"/>
    <col min="3859" max="3859" width="8.81640625" style="29" customWidth="1"/>
    <col min="3860" max="3860" width="7.26953125" style="29" customWidth="1"/>
    <col min="3861" max="3861" width="6.26953125" style="29" customWidth="1"/>
    <col min="3862" max="3862" width="2" style="29" customWidth="1"/>
    <col min="3863" max="4096" width="0" style="29" hidden="1"/>
    <col min="4097" max="4097" width="6" style="29" customWidth="1"/>
    <col min="4098" max="4098" width="3" style="29" customWidth="1"/>
    <col min="4099" max="4099" width="36" style="29" customWidth="1"/>
    <col min="4100" max="4101" width="11" style="29" customWidth="1"/>
    <col min="4102" max="4102" width="26" style="29" customWidth="1"/>
    <col min="4103" max="4103" width="7" style="29" customWidth="1"/>
    <col min="4104" max="4105" width="4" style="29" customWidth="1"/>
    <col min="4106" max="4107" width="3" style="29" customWidth="1"/>
    <col min="4108" max="4108" width="7" style="29" customWidth="1"/>
    <col min="4109" max="4109" width="3" style="29" customWidth="1"/>
    <col min="4110" max="4110" width="14" style="29" customWidth="1"/>
    <col min="4111" max="4112" width="3" style="29" customWidth="1"/>
    <col min="4113" max="4113" width="8.81640625" style="29" customWidth="1"/>
    <col min="4114" max="4114" width="10.54296875" style="29" customWidth="1"/>
    <col min="4115" max="4115" width="8.81640625" style="29" customWidth="1"/>
    <col min="4116" max="4116" width="7.26953125" style="29" customWidth="1"/>
    <col min="4117" max="4117" width="6.26953125" style="29" customWidth="1"/>
    <col min="4118" max="4118" width="2" style="29" customWidth="1"/>
    <col min="4119" max="4352" width="0" style="29" hidden="1"/>
    <col min="4353" max="4353" width="6" style="29" customWidth="1"/>
    <col min="4354" max="4354" width="3" style="29" customWidth="1"/>
    <col min="4355" max="4355" width="36" style="29" customWidth="1"/>
    <col min="4356" max="4357" width="11" style="29" customWidth="1"/>
    <col min="4358" max="4358" width="26" style="29" customWidth="1"/>
    <col min="4359" max="4359" width="7" style="29" customWidth="1"/>
    <col min="4360" max="4361" width="4" style="29" customWidth="1"/>
    <col min="4362" max="4363" width="3" style="29" customWidth="1"/>
    <col min="4364" max="4364" width="7" style="29" customWidth="1"/>
    <col min="4365" max="4365" width="3" style="29" customWidth="1"/>
    <col min="4366" max="4366" width="14" style="29" customWidth="1"/>
    <col min="4367" max="4368" width="3" style="29" customWidth="1"/>
    <col min="4369" max="4369" width="8.81640625" style="29" customWidth="1"/>
    <col min="4370" max="4370" width="10.54296875" style="29" customWidth="1"/>
    <col min="4371" max="4371" width="8.81640625" style="29" customWidth="1"/>
    <col min="4372" max="4372" width="7.26953125" style="29" customWidth="1"/>
    <col min="4373" max="4373" width="6.26953125" style="29" customWidth="1"/>
    <col min="4374" max="4374" width="2" style="29" customWidth="1"/>
    <col min="4375" max="4608" width="0" style="29" hidden="1"/>
    <col min="4609" max="4609" width="6" style="29" customWidth="1"/>
    <col min="4610" max="4610" width="3" style="29" customWidth="1"/>
    <col min="4611" max="4611" width="36" style="29" customWidth="1"/>
    <col min="4612" max="4613" width="11" style="29" customWidth="1"/>
    <col min="4614" max="4614" width="26" style="29" customWidth="1"/>
    <col min="4615" max="4615" width="7" style="29" customWidth="1"/>
    <col min="4616" max="4617" width="4" style="29" customWidth="1"/>
    <col min="4618" max="4619" width="3" style="29" customWidth="1"/>
    <col min="4620" max="4620" width="7" style="29" customWidth="1"/>
    <col min="4621" max="4621" width="3" style="29" customWidth="1"/>
    <col min="4622" max="4622" width="14" style="29" customWidth="1"/>
    <col min="4623" max="4624" width="3" style="29" customWidth="1"/>
    <col min="4625" max="4625" width="8.81640625" style="29" customWidth="1"/>
    <col min="4626" max="4626" width="10.54296875" style="29" customWidth="1"/>
    <col min="4627" max="4627" width="8.81640625" style="29" customWidth="1"/>
    <col min="4628" max="4628" width="7.26953125" style="29" customWidth="1"/>
    <col min="4629" max="4629" width="6.26953125" style="29" customWidth="1"/>
    <col min="4630" max="4630" width="2" style="29" customWidth="1"/>
    <col min="4631" max="4864" width="0" style="29" hidden="1"/>
    <col min="4865" max="4865" width="6" style="29" customWidth="1"/>
    <col min="4866" max="4866" width="3" style="29" customWidth="1"/>
    <col min="4867" max="4867" width="36" style="29" customWidth="1"/>
    <col min="4868" max="4869" width="11" style="29" customWidth="1"/>
    <col min="4870" max="4870" width="26" style="29" customWidth="1"/>
    <col min="4871" max="4871" width="7" style="29" customWidth="1"/>
    <col min="4872" max="4873" width="4" style="29" customWidth="1"/>
    <col min="4874" max="4875" width="3" style="29" customWidth="1"/>
    <col min="4876" max="4876" width="7" style="29" customWidth="1"/>
    <col min="4877" max="4877" width="3" style="29" customWidth="1"/>
    <col min="4878" max="4878" width="14" style="29" customWidth="1"/>
    <col min="4879" max="4880" width="3" style="29" customWidth="1"/>
    <col min="4881" max="4881" width="8.81640625" style="29" customWidth="1"/>
    <col min="4882" max="4882" width="10.54296875" style="29" customWidth="1"/>
    <col min="4883" max="4883" width="8.81640625" style="29" customWidth="1"/>
    <col min="4884" max="4884" width="7.26953125" style="29" customWidth="1"/>
    <col min="4885" max="4885" width="6.26953125" style="29" customWidth="1"/>
    <col min="4886" max="4886" width="2" style="29" customWidth="1"/>
    <col min="4887" max="5120" width="0" style="29" hidden="1"/>
    <col min="5121" max="5121" width="6" style="29" customWidth="1"/>
    <col min="5122" max="5122" width="3" style="29" customWidth="1"/>
    <col min="5123" max="5123" width="36" style="29" customWidth="1"/>
    <col min="5124" max="5125" width="11" style="29" customWidth="1"/>
    <col min="5126" max="5126" width="26" style="29" customWidth="1"/>
    <col min="5127" max="5127" width="7" style="29" customWidth="1"/>
    <col min="5128" max="5129" width="4" style="29" customWidth="1"/>
    <col min="5130" max="5131" width="3" style="29" customWidth="1"/>
    <col min="5132" max="5132" width="7" style="29" customWidth="1"/>
    <col min="5133" max="5133" width="3" style="29" customWidth="1"/>
    <col min="5134" max="5134" width="14" style="29" customWidth="1"/>
    <col min="5135" max="5136" width="3" style="29" customWidth="1"/>
    <col min="5137" max="5137" width="8.81640625" style="29" customWidth="1"/>
    <col min="5138" max="5138" width="10.54296875" style="29" customWidth="1"/>
    <col min="5139" max="5139" width="8.81640625" style="29" customWidth="1"/>
    <col min="5140" max="5140" width="7.26953125" style="29" customWidth="1"/>
    <col min="5141" max="5141" width="6.26953125" style="29" customWidth="1"/>
    <col min="5142" max="5142" width="2" style="29" customWidth="1"/>
    <col min="5143" max="5376" width="0" style="29" hidden="1"/>
    <col min="5377" max="5377" width="6" style="29" customWidth="1"/>
    <col min="5378" max="5378" width="3" style="29" customWidth="1"/>
    <col min="5379" max="5379" width="36" style="29" customWidth="1"/>
    <col min="5380" max="5381" width="11" style="29" customWidth="1"/>
    <col min="5382" max="5382" width="26" style="29" customWidth="1"/>
    <col min="5383" max="5383" width="7" style="29" customWidth="1"/>
    <col min="5384" max="5385" width="4" style="29" customWidth="1"/>
    <col min="5386" max="5387" width="3" style="29" customWidth="1"/>
    <col min="5388" max="5388" width="7" style="29" customWidth="1"/>
    <col min="5389" max="5389" width="3" style="29" customWidth="1"/>
    <col min="5390" max="5390" width="14" style="29" customWidth="1"/>
    <col min="5391" max="5392" width="3" style="29" customWidth="1"/>
    <col min="5393" max="5393" width="8.81640625" style="29" customWidth="1"/>
    <col min="5394" max="5394" width="10.54296875" style="29" customWidth="1"/>
    <col min="5395" max="5395" width="8.81640625" style="29" customWidth="1"/>
    <col min="5396" max="5396" width="7.26953125" style="29" customWidth="1"/>
    <col min="5397" max="5397" width="6.26953125" style="29" customWidth="1"/>
    <col min="5398" max="5398" width="2" style="29" customWidth="1"/>
    <col min="5399" max="5632" width="0" style="29" hidden="1"/>
    <col min="5633" max="5633" width="6" style="29" customWidth="1"/>
    <col min="5634" max="5634" width="3" style="29" customWidth="1"/>
    <col min="5635" max="5635" width="36" style="29" customWidth="1"/>
    <col min="5636" max="5637" width="11" style="29" customWidth="1"/>
    <col min="5638" max="5638" width="26" style="29" customWidth="1"/>
    <col min="5639" max="5639" width="7" style="29" customWidth="1"/>
    <col min="5640" max="5641" width="4" style="29" customWidth="1"/>
    <col min="5642" max="5643" width="3" style="29" customWidth="1"/>
    <col min="5644" max="5644" width="7" style="29" customWidth="1"/>
    <col min="5645" max="5645" width="3" style="29" customWidth="1"/>
    <col min="5646" max="5646" width="14" style="29" customWidth="1"/>
    <col min="5647" max="5648" width="3" style="29" customWidth="1"/>
    <col min="5649" max="5649" width="8.81640625" style="29" customWidth="1"/>
    <col min="5650" max="5650" width="10.54296875" style="29" customWidth="1"/>
    <col min="5651" max="5651" width="8.81640625" style="29" customWidth="1"/>
    <col min="5652" max="5652" width="7.26953125" style="29" customWidth="1"/>
    <col min="5653" max="5653" width="6.26953125" style="29" customWidth="1"/>
    <col min="5654" max="5654" width="2" style="29" customWidth="1"/>
    <col min="5655" max="5888" width="0" style="29" hidden="1"/>
    <col min="5889" max="5889" width="6" style="29" customWidth="1"/>
    <col min="5890" max="5890" width="3" style="29" customWidth="1"/>
    <col min="5891" max="5891" width="36" style="29" customWidth="1"/>
    <col min="5892" max="5893" width="11" style="29" customWidth="1"/>
    <col min="5894" max="5894" width="26" style="29" customWidth="1"/>
    <col min="5895" max="5895" width="7" style="29" customWidth="1"/>
    <col min="5896" max="5897" width="4" style="29" customWidth="1"/>
    <col min="5898" max="5899" width="3" style="29" customWidth="1"/>
    <col min="5900" max="5900" width="7" style="29" customWidth="1"/>
    <col min="5901" max="5901" width="3" style="29" customWidth="1"/>
    <col min="5902" max="5902" width="14" style="29" customWidth="1"/>
    <col min="5903" max="5904" width="3" style="29" customWidth="1"/>
    <col min="5905" max="5905" width="8.81640625" style="29" customWidth="1"/>
    <col min="5906" max="5906" width="10.54296875" style="29" customWidth="1"/>
    <col min="5907" max="5907" width="8.81640625" style="29" customWidth="1"/>
    <col min="5908" max="5908" width="7.26953125" style="29" customWidth="1"/>
    <col min="5909" max="5909" width="6.26953125" style="29" customWidth="1"/>
    <col min="5910" max="5910" width="2" style="29" customWidth="1"/>
    <col min="5911" max="6144" width="0" style="29" hidden="1"/>
    <col min="6145" max="6145" width="6" style="29" customWidth="1"/>
    <col min="6146" max="6146" width="3" style="29" customWidth="1"/>
    <col min="6147" max="6147" width="36" style="29" customWidth="1"/>
    <col min="6148" max="6149" width="11" style="29" customWidth="1"/>
    <col min="6150" max="6150" width="26" style="29" customWidth="1"/>
    <col min="6151" max="6151" width="7" style="29" customWidth="1"/>
    <col min="6152" max="6153" width="4" style="29" customWidth="1"/>
    <col min="6154" max="6155" width="3" style="29" customWidth="1"/>
    <col min="6156" max="6156" width="7" style="29" customWidth="1"/>
    <col min="6157" max="6157" width="3" style="29" customWidth="1"/>
    <col min="6158" max="6158" width="14" style="29" customWidth="1"/>
    <col min="6159" max="6160" width="3" style="29" customWidth="1"/>
    <col min="6161" max="6161" width="8.81640625" style="29" customWidth="1"/>
    <col min="6162" max="6162" width="10.54296875" style="29" customWidth="1"/>
    <col min="6163" max="6163" width="8.81640625" style="29" customWidth="1"/>
    <col min="6164" max="6164" width="7.26953125" style="29" customWidth="1"/>
    <col min="6165" max="6165" width="6.26953125" style="29" customWidth="1"/>
    <col min="6166" max="6166" width="2" style="29" customWidth="1"/>
    <col min="6167" max="6400" width="0" style="29" hidden="1"/>
    <col min="6401" max="6401" width="6" style="29" customWidth="1"/>
    <col min="6402" max="6402" width="3" style="29" customWidth="1"/>
    <col min="6403" max="6403" width="36" style="29" customWidth="1"/>
    <col min="6404" max="6405" width="11" style="29" customWidth="1"/>
    <col min="6406" max="6406" width="26" style="29" customWidth="1"/>
    <col min="6407" max="6407" width="7" style="29" customWidth="1"/>
    <col min="6408" max="6409" width="4" style="29" customWidth="1"/>
    <col min="6410" max="6411" width="3" style="29" customWidth="1"/>
    <col min="6412" max="6412" width="7" style="29" customWidth="1"/>
    <col min="6413" max="6413" width="3" style="29" customWidth="1"/>
    <col min="6414" max="6414" width="14" style="29" customWidth="1"/>
    <col min="6415" max="6416" width="3" style="29" customWidth="1"/>
    <col min="6417" max="6417" width="8.81640625" style="29" customWidth="1"/>
    <col min="6418" max="6418" width="10.54296875" style="29" customWidth="1"/>
    <col min="6419" max="6419" width="8.81640625" style="29" customWidth="1"/>
    <col min="6420" max="6420" width="7.26953125" style="29" customWidth="1"/>
    <col min="6421" max="6421" width="6.26953125" style="29" customWidth="1"/>
    <col min="6422" max="6422" width="2" style="29" customWidth="1"/>
    <col min="6423" max="6656" width="0" style="29" hidden="1"/>
    <col min="6657" max="6657" width="6" style="29" customWidth="1"/>
    <col min="6658" max="6658" width="3" style="29" customWidth="1"/>
    <col min="6659" max="6659" width="36" style="29" customWidth="1"/>
    <col min="6660" max="6661" width="11" style="29" customWidth="1"/>
    <col min="6662" max="6662" width="26" style="29" customWidth="1"/>
    <col min="6663" max="6663" width="7" style="29" customWidth="1"/>
    <col min="6664" max="6665" width="4" style="29" customWidth="1"/>
    <col min="6666" max="6667" width="3" style="29" customWidth="1"/>
    <col min="6668" max="6668" width="7" style="29" customWidth="1"/>
    <col min="6669" max="6669" width="3" style="29" customWidth="1"/>
    <col min="6670" max="6670" width="14" style="29" customWidth="1"/>
    <col min="6671" max="6672" width="3" style="29" customWidth="1"/>
    <col min="6673" max="6673" width="8.81640625" style="29" customWidth="1"/>
    <col min="6674" max="6674" width="10.54296875" style="29" customWidth="1"/>
    <col min="6675" max="6675" width="8.81640625" style="29" customWidth="1"/>
    <col min="6676" max="6676" width="7.26953125" style="29" customWidth="1"/>
    <col min="6677" max="6677" width="6.26953125" style="29" customWidth="1"/>
    <col min="6678" max="6678" width="2" style="29" customWidth="1"/>
    <col min="6679" max="6912" width="0" style="29" hidden="1"/>
    <col min="6913" max="6913" width="6" style="29" customWidth="1"/>
    <col min="6914" max="6914" width="3" style="29" customWidth="1"/>
    <col min="6915" max="6915" width="36" style="29" customWidth="1"/>
    <col min="6916" max="6917" width="11" style="29" customWidth="1"/>
    <col min="6918" max="6918" width="26" style="29" customWidth="1"/>
    <col min="6919" max="6919" width="7" style="29" customWidth="1"/>
    <col min="6920" max="6921" width="4" style="29" customWidth="1"/>
    <col min="6922" max="6923" width="3" style="29" customWidth="1"/>
    <col min="6924" max="6924" width="7" style="29" customWidth="1"/>
    <col min="6925" max="6925" width="3" style="29" customWidth="1"/>
    <col min="6926" max="6926" width="14" style="29" customWidth="1"/>
    <col min="6927" max="6928" width="3" style="29" customWidth="1"/>
    <col min="6929" max="6929" width="8.81640625" style="29" customWidth="1"/>
    <col min="6930" max="6930" width="10.54296875" style="29" customWidth="1"/>
    <col min="6931" max="6931" width="8.81640625" style="29" customWidth="1"/>
    <col min="6932" max="6932" width="7.26953125" style="29" customWidth="1"/>
    <col min="6933" max="6933" width="6.26953125" style="29" customWidth="1"/>
    <col min="6934" max="6934" width="2" style="29" customWidth="1"/>
    <col min="6935" max="7168" width="0" style="29" hidden="1"/>
    <col min="7169" max="7169" width="6" style="29" customWidth="1"/>
    <col min="7170" max="7170" width="3" style="29" customWidth="1"/>
    <col min="7171" max="7171" width="36" style="29" customWidth="1"/>
    <col min="7172" max="7173" width="11" style="29" customWidth="1"/>
    <col min="7174" max="7174" width="26" style="29" customWidth="1"/>
    <col min="7175" max="7175" width="7" style="29" customWidth="1"/>
    <col min="7176" max="7177" width="4" style="29" customWidth="1"/>
    <col min="7178" max="7179" width="3" style="29" customWidth="1"/>
    <col min="7180" max="7180" width="7" style="29" customWidth="1"/>
    <col min="7181" max="7181" width="3" style="29" customWidth="1"/>
    <col min="7182" max="7182" width="14" style="29" customWidth="1"/>
    <col min="7183" max="7184" width="3" style="29" customWidth="1"/>
    <col min="7185" max="7185" width="8.81640625" style="29" customWidth="1"/>
    <col min="7186" max="7186" width="10.54296875" style="29" customWidth="1"/>
    <col min="7187" max="7187" width="8.81640625" style="29" customWidth="1"/>
    <col min="7188" max="7188" width="7.26953125" style="29" customWidth="1"/>
    <col min="7189" max="7189" width="6.26953125" style="29" customWidth="1"/>
    <col min="7190" max="7190" width="2" style="29" customWidth="1"/>
    <col min="7191" max="7424" width="0" style="29" hidden="1"/>
    <col min="7425" max="7425" width="6" style="29" customWidth="1"/>
    <col min="7426" max="7426" width="3" style="29" customWidth="1"/>
    <col min="7427" max="7427" width="36" style="29" customWidth="1"/>
    <col min="7428" max="7429" width="11" style="29" customWidth="1"/>
    <col min="7430" max="7430" width="26" style="29" customWidth="1"/>
    <col min="7431" max="7431" width="7" style="29" customWidth="1"/>
    <col min="7432" max="7433" width="4" style="29" customWidth="1"/>
    <col min="7434" max="7435" width="3" style="29" customWidth="1"/>
    <col min="7436" max="7436" width="7" style="29" customWidth="1"/>
    <col min="7437" max="7437" width="3" style="29" customWidth="1"/>
    <col min="7438" max="7438" width="14" style="29" customWidth="1"/>
    <col min="7439" max="7440" width="3" style="29" customWidth="1"/>
    <col min="7441" max="7441" width="8.81640625" style="29" customWidth="1"/>
    <col min="7442" max="7442" width="10.54296875" style="29" customWidth="1"/>
    <col min="7443" max="7443" width="8.81640625" style="29" customWidth="1"/>
    <col min="7444" max="7444" width="7.26953125" style="29" customWidth="1"/>
    <col min="7445" max="7445" width="6.26953125" style="29" customWidth="1"/>
    <col min="7446" max="7446" width="2" style="29" customWidth="1"/>
    <col min="7447" max="7680" width="0" style="29" hidden="1"/>
    <col min="7681" max="7681" width="6" style="29" customWidth="1"/>
    <col min="7682" max="7682" width="3" style="29" customWidth="1"/>
    <col min="7683" max="7683" width="36" style="29" customWidth="1"/>
    <col min="7684" max="7685" width="11" style="29" customWidth="1"/>
    <col min="7686" max="7686" width="26" style="29" customWidth="1"/>
    <col min="7687" max="7687" width="7" style="29" customWidth="1"/>
    <col min="7688" max="7689" width="4" style="29" customWidth="1"/>
    <col min="7690" max="7691" width="3" style="29" customWidth="1"/>
    <col min="7692" max="7692" width="7" style="29" customWidth="1"/>
    <col min="7693" max="7693" width="3" style="29" customWidth="1"/>
    <col min="7694" max="7694" width="14" style="29" customWidth="1"/>
    <col min="7695" max="7696" width="3" style="29" customWidth="1"/>
    <col min="7697" max="7697" width="8.81640625" style="29" customWidth="1"/>
    <col min="7698" max="7698" width="10.54296875" style="29" customWidth="1"/>
    <col min="7699" max="7699" width="8.81640625" style="29" customWidth="1"/>
    <col min="7700" max="7700" width="7.26953125" style="29" customWidth="1"/>
    <col min="7701" max="7701" width="6.26953125" style="29" customWidth="1"/>
    <col min="7702" max="7702" width="2" style="29" customWidth="1"/>
    <col min="7703" max="7936" width="0" style="29" hidden="1"/>
    <col min="7937" max="7937" width="6" style="29" customWidth="1"/>
    <col min="7938" max="7938" width="3" style="29" customWidth="1"/>
    <col min="7939" max="7939" width="36" style="29" customWidth="1"/>
    <col min="7940" max="7941" width="11" style="29" customWidth="1"/>
    <col min="7942" max="7942" width="26" style="29" customWidth="1"/>
    <col min="7943" max="7943" width="7" style="29" customWidth="1"/>
    <col min="7944" max="7945" width="4" style="29" customWidth="1"/>
    <col min="7946" max="7947" width="3" style="29" customWidth="1"/>
    <col min="7948" max="7948" width="7" style="29" customWidth="1"/>
    <col min="7949" max="7949" width="3" style="29" customWidth="1"/>
    <col min="7950" max="7950" width="14" style="29" customWidth="1"/>
    <col min="7951" max="7952" width="3" style="29" customWidth="1"/>
    <col min="7953" max="7953" width="8.81640625" style="29" customWidth="1"/>
    <col min="7954" max="7954" width="10.54296875" style="29" customWidth="1"/>
    <col min="7955" max="7955" width="8.81640625" style="29" customWidth="1"/>
    <col min="7956" max="7956" width="7.26953125" style="29" customWidth="1"/>
    <col min="7957" max="7957" width="6.26953125" style="29" customWidth="1"/>
    <col min="7958" max="7958" width="2" style="29" customWidth="1"/>
    <col min="7959" max="8192" width="0" style="29" hidden="1"/>
    <col min="8193" max="8193" width="6" style="29" customWidth="1"/>
    <col min="8194" max="8194" width="3" style="29" customWidth="1"/>
    <col min="8195" max="8195" width="36" style="29" customWidth="1"/>
    <col min="8196" max="8197" width="11" style="29" customWidth="1"/>
    <col min="8198" max="8198" width="26" style="29" customWidth="1"/>
    <col min="8199" max="8199" width="7" style="29" customWidth="1"/>
    <col min="8200" max="8201" width="4" style="29" customWidth="1"/>
    <col min="8202" max="8203" width="3" style="29" customWidth="1"/>
    <col min="8204" max="8204" width="7" style="29" customWidth="1"/>
    <col min="8205" max="8205" width="3" style="29" customWidth="1"/>
    <col min="8206" max="8206" width="14" style="29" customWidth="1"/>
    <col min="8207" max="8208" width="3" style="29" customWidth="1"/>
    <col min="8209" max="8209" width="8.81640625" style="29" customWidth="1"/>
    <col min="8210" max="8210" width="10.54296875" style="29" customWidth="1"/>
    <col min="8211" max="8211" width="8.81640625" style="29" customWidth="1"/>
    <col min="8212" max="8212" width="7.26953125" style="29" customWidth="1"/>
    <col min="8213" max="8213" width="6.26953125" style="29" customWidth="1"/>
    <col min="8214" max="8214" width="2" style="29" customWidth="1"/>
    <col min="8215" max="8448" width="0" style="29" hidden="1"/>
    <col min="8449" max="8449" width="6" style="29" customWidth="1"/>
    <col min="8450" max="8450" width="3" style="29" customWidth="1"/>
    <col min="8451" max="8451" width="36" style="29" customWidth="1"/>
    <col min="8452" max="8453" width="11" style="29" customWidth="1"/>
    <col min="8454" max="8454" width="26" style="29" customWidth="1"/>
    <col min="8455" max="8455" width="7" style="29" customWidth="1"/>
    <col min="8456" max="8457" width="4" style="29" customWidth="1"/>
    <col min="8458" max="8459" width="3" style="29" customWidth="1"/>
    <col min="8460" max="8460" width="7" style="29" customWidth="1"/>
    <col min="8461" max="8461" width="3" style="29" customWidth="1"/>
    <col min="8462" max="8462" width="14" style="29" customWidth="1"/>
    <col min="8463" max="8464" width="3" style="29" customWidth="1"/>
    <col min="8465" max="8465" width="8.81640625" style="29" customWidth="1"/>
    <col min="8466" max="8466" width="10.54296875" style="29" customWidth="1"/>
    <col min="8467" max="8467" width="8.81640625" style="29" customWidth="1"/>
    <col min="8468" max="8468" width="7.26953125" style="29" customWidth="1"/>
    <col min="8469" max="8469" width="6.26953125" style="29" customWidth="1"/>
    <col min="8470" max="8470" width="2" style="29" customWidth="1"/>
    <col min="8471" max="8704" width="0" style="29" hidden="1"/>
    <col min="8705" max="8705" width="6" style="29" customWidth="1"/>
    <col min="8706" max="8706" width="3" style="29" customWidth="1"/>
    <col min="8707" max="8707" width="36" style="29" customWidth="1"/>
    <col min="8708" max="8709" width="11" style="29" customWidth="1"/>
    <col min="8710" max="8710" width="26" style="29" customWidth="1"/>
    <col min="8711" max="8711" width="7" style="29" customWidth="1"/>
    <col min="8712" max="8713" width="4" style="29" customWidth="1"/>
    <col min="8714" max="8715" width="3" style="29" customWidth="1"/>
    <col min="8716" max="8716" width="7" style="29" customWidth="1"/>
    <col min="8717" max="8717" width="3" style="29" customWidth="1"/>
    <col min="8718" max="8718" width="14" style="29" customWidth="1"/>
    <col min="8719" max="8720" width="3" style="29" customWidth="1"/>
    <col min="8721" max="8721" width="8.81640625" style="29" customWidth="1"/>
    <col min="8722" max="8722" width="10.54296875" style="29" customWidth="1"/>
    <col min="8723" max="8723" width="8.81640625" style="29" customWidth="1"/>
    <col min="8724" max="8724" width="7.26953125" style="29" customWidth="1"/>
    <col min="8725" max="8725" width="6.26953125" style="29" customWidth="1"/>
    <col min="8726" max="8726" width="2" style="29" customWidth="1"/>
    <col min="8727" max="8960" width="0" style="29" hidden="1"/>
    <col min="8961" max="8961" width="6" style="29" customWidth="1"/>
    <col min="8962" max="8962" width="3" style="29" customWidth="1"/>
    <col min="8963" max="8963" width="36" style="29" customWidth="1"/>
    <col min="8964" max="8965" width="11" style="29" customWidth="1"/>
    <col min="8966" max="8966" width="26" style="29" customWidth="1"/>
    <col min="8967" max="8967" width="7" style="29" customWidth="1"/>
    <col min="8968" max="8969" width="4" style="29" customWidth="1"/>
    <col min="8970" max="8971" width="3" style="29" customWidth="1"/>
    <col min="8972" max="8972" width="7" style="29" customWidth="1"/>
    <col min="8973" max="8973" width="3" style="29" customWidth="1"/>
    <col min="8974" max="8974" width="14" style="29" customWidth="1"/>
    <col min="8975" max="8976" width="3" style="29" customWidth="1"/>
    <col min="8977" max="8977" width="8.81640625" style="29" customWidth="1"/>
    <col min="8978" max="8978" width="10.54296875" style="29" customWidth="1"/>
    <col min="8979" max="8979" width="8.81640625" style="29" customWidth="1"/>
    <col min="8980" max="8980" width="7.26953125" style="29" customWidth="1"/>
    <col min="8981" max="8981" width="6.26953125" style="29" customWidth="1"/>
    <col min="8982" max="8982" width="2" style="29" customWidth="1"/>
    <col min="8983" max="9216" width="0" style="29" hidden="1"/>
    <col min="9217" max="9217" width="6" style="29" customWidth="1"/>
    <col min="9218" max="9218" width="3" style="29" customWidth="1"/>
    <col min="9219" max="9219" width="36" style="29" customWidth="1"/>
    <col min="9220" max="9221" width="11" style="29" customWidth="1"/>
    <col min="9222" max="9222" width="26" style="29" customWidth="1"/>
    <col min="9223" max="9223" width="7" style="29" customWidth="1"/>
    <col min="9224" max="9225" width="4" style="29" customWidth="1"/>
    <col min="9226" max="9227" width="3" style="29" customWidth="1"/>
    <col min="9228" max="9228" width="7" style="29" customWidth="1"/>
    <col min="9229" max="9229" width="3" style="29" customWidth="1"/>
    <col min="9230" max="9230" width="14" style="29" customWidth="1"/>
    <col min="9231" max="9232" width="3" style="29" customWidth="1"/>
    <col min="9233" max="9233" width="8.81640625" style="29" customWidth="1"/>
    <col min="9234" max="9234" width="10.54296875" style="29" customWidth="1"/>
    <col min="9235" max="9235" width="8.81640625" style="29" customWidth="1"/>
    <col min="9236" max="9236" width="7.26953125" style="29" customWidth="1"/>
    <col min="9237" max="9237" width="6.26953125" style="29" customWidth="1"/>
    <col min="9238" max="9238" width="2" style="29" customWidth="1"/>
    <col min="9239" max="9472" width="0" style="29" hidden="1"/>
    <col min="9473" max="9473" width="6" style="29" customWidth="1"/>
    <col min="9474" max="9474" width="3" style="29" customWidth="1"/>
    <col min="9475" max="9475" width="36" style="29" customWidth="1"/>
    <col min="9476" max="9477" width="11" style="29" customWidth="1"/>
    <col min="9478" max="9478" width="26" style="29" customWidth="1"/>
    <col min="9479" max="9479" width="7" style="29" customWidth="1"/>
    <col min="9480" max="9481" width="4" style="29" customWidth="1"/>
    <col min="9482" max="9483" width="3" style="29" customWidth="1"/>
    <col min="9484" max="9484" width="7" style="29" customWidth="1"/>
    <col min="9485" max="9485" width="3" style="29" customWidth="1"/>
    <col min="9486" max="9486" width="14" style="29" customWidth="1"/>
    <col min="9487" max="9488" width="3" style="29" customWidth="1"/>
    <col min="9489" max="9489" width="8.81640625" style="29" customWidth="1"/>
    <col min="9490" max="9490" width="10.54296875" style="29" customWidth="1"/>
    <col min="9491" max="9491" width="8.81640625" style="29" customWidth="1"/>
    <col min="9492" max="9492" width="7.26953125" style="29" customWidth="1"/>
    <col min="9493" max="9493" width="6.26953125" style="29" customWidth="1"/>
    <col min="9494" max="9494" width="2" style="29" customWidth="1"/>
    <col min="9495" max="9728" width="0" style="29" hidden="1"/>
    <col min="9729" max="9729" width="6" style="29" customWidth="1"/>
    <col min="9730" max="9730" width="3" style="29" customWidth="1"/>
    <col min="9731" max="9731" width="36" style="29" customWidth="1"/>
    <col min="9732" max="9733" width="11" style="29" customWidth="1"/>
    <col min="9734" max="9734" width="26" style="29" customWidth="1"/>
    <col min="9735" max="9735" width="7" style="29" customWidth="1"/>
    <col min="9736" max="9737" width="4" style="29" customWidth="1"/>
    <col min="9738" max="9739" width="3" style="29" customWidth="1"/>
    <col min="9740" max="9740" width="7" style="29" customWidth="1"/>
    <col min="9741" max="9741" width="3" style="29" customWidth="1"/>
    <col min="9742" max="9742" width="14" style="29" customWidth="1"/>
    <col min="9743" max="9744" width="3" style="29" customWidth="1"/>
    <col min="9745" max="9745" width="8.81640625" style="29" customWidth="1"/>
    <col min="9746" max="9746" width="10.54296875" style="29" customWidth="1"/>
    <col min="9747" max="9747" width="8.81640625" style="29" customWidth="1"/>
    <col min="9748" max="9748" width="7.26953125" style="29" customWidth="1"/>
    <col min="9749" max="9749" width="6.26953125" style="29" customWidth="1"/>
    <col min="9750" max="9750" width="2" style="29" customWidth="1"/>
    <col min="9751" max="9984" width="0" style="29" hidden="1"/>
    <col min="9985" max="9985" width="6" style="29" customWidth="1"/>
    <col min="9986" max="9986" width="3" style="29" customWidth="1"/>
    <col min="9987" max="9987" width="36" style="29" customWidth="1"/>
    <col min="9988" max="9989" width="11" style="29" customWidth="1"/>
    <col min="9990" max="9990" width="26" style="29" customWidth="1"/>
    <col min="9991" max="9991" width="7" style="29" customWidth="1"/>
    <col min="9992" max="9993" width="4" style="29" customWidth="1"/>
    <col min="9994" max="9995" width="3" style="29" customWidth="1"/>
    <col min="9996" max="9996" width="7" style="29" customWidth="1"/>
    <col min="9997" max="9997" width="3" style="29" customWidth="1"/>
    <col min="9998" max="9998" width="14" style="29" customWidth="1"/>
    <col min="9999" max="10000" width="3" style="29" customWidth="1"/>
    <col min="10001" max="10001" width="8.81640625" style="29" customWidth="1"/>
    <col min="10002" max="10002" width="10.54296875" style="29" customWidth="1"/>
    <col min="10003" max="10003" width="8.81640625" style="29" customWidth="1"/>
    <col min="10004" max="10004" width="7.26953125" style="29" customWidth="1"/>
    <col min="10005" max="10005" width="6.26953125" style="29" customWidth="1"/>
    <col min="10006" max="10006" width="2" style="29" customWidth="1"/>
    <col min="10007" max="10240" width="0" style="29" hidden="1"/>
    <col min="10241" max="10241" width="6" style="29" customWidth="1"/>
    <col min="10242" max="10242" width="3" style="29" customWidth="1"/>
    <col min="10243" max="10243" width="36" style="29" customWidth="1"/>
    <col min="10244" max="10245" width="11" style="29" customWidth="1"/>
    <col min="10246" max="10246" width="26" style="29" customWidth="1"/>
    <col min="10247" max="10247" width="7" style="29" customWidth="1"/>
    <col min="10248" max="10249" width="4" style="29" customWidth="1"/>
    <col min="10250" max="10251" width="3" style="29" customWidth="1"/>
    <col min="10252" max="10252" width="7" style="29" customWidth="1"/>
    <col min="10253" max="10253" width="3" style="29" customWidth="1"/>
    <col min="10254" max="10254" width="14" style="29" customWidth="1"/>
    <col min="10255" max="10256" width="3" style="29" customWidth="1"/>
    <col min="10257" max="10257" width="8.81640625" style="29" customWidth="1"/>
    <col min="10258" max="10258" width="10.54296875" style="29" customWidth="1"/>
    <col min="10259" max="10259" width="8.81640625" style="29" customWidth="1"/>
    <col min="10260" max="10260" width="7.26953125" style="29" customWidth="1"/>
    <col min="10261" max="10261" width="6.26953125" style="29" customWidth="1"/>
    <col min="10262" max="10262" width="2" style="29" customWidth="1"/>
    <col min="10263" max="10496" width="0" style="29" hidden="1"/>
    <col min="10497" max="10497" width="6" style="29" customWidth="1"/>
    <col min="10498" max="10498" width="3" style="29" customWidth="1"/>
    <col min="10499" max="10499" width="36" style="29" customWidth="1"/>
    <col min="10500" max="10501" width="11" style="29" customWidth="1"/>
    <col min="10502" max="10502" width="26" style="29" customWidth="1"/>
    <col min="10503" max="10503" width="7" style="29" customWidth="1"/>
    <col min="10504" max="10505" width="4" style="29" customWidth="1"/>
    <col min="10506" max="10507" width="3" style="29" customWidth="1"/>
    <col min="10508" max="10508" width="7" style="29" customWidth="1"/>
    <col min="10509" max="10509" width="3" style="29" customWidth="1"/>
    <col min="10510" max="10510" width="14" style="29" customWidth="1"/>
    <col min="10511" max="10512" width="3" style="29" customWidth="1"/>
    <col min="10513" max="10513" width="8.81640625" style="29" customWidth="1"/>
    <col min="10514" max="10514" width="10.54296875" style="29" customWidth="1"/>
    <col min="10515" max="10515" width="8.81640625" style="29" customWidth="1"/>
    <col min="10516" max="10516" width="7.26953125" style="29" customWidth="1"/>
    <col min="10517" max="10517" width="6.26953125" style="29" customWidth="1"/>
    <col min="10518" max="10518" width="2" style="29" customWidth="1"/>
    <col min="10519" max="10752" width="0" style="29" hidden="1"/>
    <col min="10753" max="10753" width="6" style="29" customWidth="1"/>
    <col min="10754" max="10754" width="3" style="29" customWidth="1"/>
    <col min="10755" max="10755" width="36" style="29" customWidth="1"/>
    <col min="10756" max="10757" width="11" style="29" customWidth="1"/>
    <col min="10758" max="10758" width="26" style="29" customWidth="1"/>
    <col min="10759" max="10759" width="7" style="29" customWidth="1"/>
    <col min="10760" max="10761" width="4" style="29" customWidth="1"/>
    <col min="10762" max="10763" width="3" style="29" customWidth="1"/>
    <col min="10764" max="10764" width="7" style="29" customWidth="1"/>
    <col min="10765" max="10765" width="3" style="29" customWidth="1"/>
    <col min="10766" max="10766" width="14" style="29" customWidth="1"/>
    <col min="10767" max="10768" width="3" style="29" customWidth="1"/>
    <col min="10769" max="10769" width="8.81640625" style="29" customWidth="1"/>
    <col min="10770" max="10770" width="10.54296875" style="29" customWidth="1"/>
    <col min="10771" max="10771" width="8.81640625" style="29" customWidth="1"/>
    <col min="10772" max="10772" width="7.26953125" style="29" customWidth="1"/>
    <col min="10773" max="10773" width="6.26953125" style="29" customWidth="1"/>
    <col min="10774" max="10774" width="2" style="29" customWidth="1"/>
    <col min="10775" max="11008" width="0" style="29" hidden="1"/>
    <col min="11009" max="11009" width="6" style="29" customWidth="1"/>
    <col min="11010" max="11010" width="3" style="29" customWidth="1"/>
    <col min="11011" max="11011" width="36" style="29" customWidth="1"/>
    <col min="11012" max="11013" width="11" style="29" customWidth="1"/>
    <col min="11014" max="11014" width="26" style="29" customWidth="1"/>
    <col min="11015" max="11015" width="7" style="29" customWidth="1"/>
    <col min="11016" max="11017" width="4" style="29" customWidth="1"/>
    <col min="11018" max="11019" width="3" style="29" customWidth="1"/>
    <col min="11020" max="11020" width="7" style="29" customWidth="1"/>
    <col min="11021" max="11021" width="3" style="29" customWidth="1"/>
    <col min="11022" max="11022" width="14" style="29" customWidth="1"/>
    <col min="11023" max="11024" width="3" style="29" customWidth="1"/>
    <col min="11025" max="11025" width="8.81640625" style="29" customWidth="1"/>
    <col min="11026" max="11026" width="10.54296875" style="29" customWidth="1"/>
    <col min="11027" max="11027" width="8.81640625" style="29" customWidth="1"/>
    <col min="11028" max="11028" width="7.26953125" style="29" customWidth="1"/>
    <col min="11029" max="11029" width="6.26953125" style="29" customWidth="1"/>
    <col min="11030" max="11030" width="2" style="29" customWidth="1"/>
    <col min="11031" max="11264" width="0" style="29" hidden="1"/>
    <col min="11265" max="11265" width="6" style="29" customWidth="1"/>
    <col min="11266" max="11266" width="3" style="29" customWidth="1"/>
    <col min="11267" max="11267" width="36" style="29" customWidth="1"/>
    <col min="11268" max="11269" width="11" style="29" customWidth="1"/>
    <col min="11270" max="11270" width="26" style="29" customWidth="1"/>
    <col min="11271" max="11271" width="7" style="29" customWidth="1"/>
    <col min="11272" max="11273" width="4" style="29" customWidth="1"/>
    <col min="11274" max="11275" width="3" style="29" customWidth="1"/>
    <col min="11276" max="11276" width="7" style="29" customWidth="1"/>
    <col min="11277" max="11277" width="3" style="29" customWidth="1"/>
    <col min="11278" max="11278" width="14" style="29" customWidth="1"/>
    <col min="11279" max="11280" width="3" style="29" customWidth="1"/>
    <col min="11281" max="11281" width="8.81640625" style="29" customWidth="1"/>
    <col min="11282" max="11282" width="10.54296875" style="29" customWidth="1"/>
    <col min="11283" max="11283" width="8.81640625" style="29" customWidth="1"/>
    <col min="11284" max="11284" width="7.26953125" style="29" customWidth="1"/>
    <col min="11285" max="11285" width="6.26953125" style="29" customWidth="1"/>
    <col min="11286" max="11286" width="2" style="29" customWidth="1"/>
    <col min="11287" max="11520" width="0" style="29" hidden="1"/>
    <col min="11521" max="11521" width="6" style="29" customWidth="1"/>
    <col min="11522" max="11522" width="3" style="29" customWidth="1"/>
    <col min="11523" max="11523" width="36" style="29" customWidth="1"/>
    <col min="11524" max="11525" width="11" style="29" customWidth="1"/>
    <col min="11526" max="11526" width="26" style="29" customWidth="1"/>
    <col min="11527" max="11527" width="7" style="29" customWidth="1"/>
    <col min="11528" max="11529" width="4" style="29" customWidth="1"/>
    <col min="11530" max="11531" width="3" style="29" customWidth="1"/>
    <col min="11532" max="11532" width="7" style="29" customWidth="1"/>
    <col min="11533" max="11533" width="3" style="29" customWidth="1"/>
    <col min="11534" max="11534" width="14" style="29" customWidth="1"/>
    <col min="11535" max="11536" width="3" style="29" customWidth="1"/>
    <col min="11537" max="11537" width="8.81640625" style="29" customWidth="1"/>
    <col min="11538" max="11538" width="10.54296875" style="29" customWidth="1"/>
    <col min="11539" max="11539" width="8.81640625" style="29" customWidth="1"/>
    <col min="11540" max="11540" width="7.26953125" style="29" customWidth="1"/>
    <col min="11541" max="11541" width="6.26953125" style="29" customWidth="1"/>
    <col min="11542" max="11542" width="2" style="29" customWidth="1"/>
    <col min="11543" max="11776" width="0" style="29" hidden="1"/>
    <col min="11777" max="11777" width="6" style="29" customWidth="1"/>
    <col min="11778" max="11778" width="3" style="29" customWidth="1"/>
    <col min="11779" max="11779" width="36" style="29" customWidth="1"/>
    <col min="11780" max="11781" width="11" style="29" customWidth="1"/>
    <col min="11782" max="11782" width="26" style="29" customWidth="1"/>
    <col min="11783" max="11783" width="7" style="29" customWidth="1"/>
    <col min="11784" max="11785" width="4" style="29" customWidth="1"/>
    <col min="11786" max="11787" width="3" style="29" customWidth="1"/>
    <col min="11788" max="11788" width="7" style="29" customWidth="1"/>
    <col min="11789" max="11789" width="3" style="29" customWidth="1"/>
    <col min="11790" max="11790" width="14" style="29" customWidth="1"/>
    <col min="11791" max="11792" width="3" style="29" customWidth="1"/>
    <col min="11793" max="11793" width="8.81640625" style="29" customWidth="1"/>
    <col min="11794" max="11794" width="10.54296875" style="29" customWidth="1"/>
    <col min="11795" max="11795" width="8.81640625" style="29" customWidth="1"/>
    <col min="11796" max="11796" width="7.26953125" style="29" customWidth="1"/>
    <col min="11797" max="11797" width="6.26953125" style="29" customWidth="1"/>
    <col min="11798" max="11798" width="2" style="29" customWidth="1"/>
    <col min="11799" max="12032" width="0" style="29" hidden="1"/>
    <col min="12033" max="12033" width="6" style="29" customWidth="1"/>
    <col min="12034" max="12034" width="3" style="29" customWidth="1"/>
    <col min="12035" max="12035" width="36" style="29" customWidth="1"/>
    <col min="12036" max="12037" width="11" style="29" customWidth="1"/>
    <col min="12038" max="12038" width="26" style="29" customWidth="1"/>
    <col min="12039" max="12039" width="7" style="29" customWidth="1"/>
    <col min="12040" max="12041" width="4" style="29" customWidth="1"/>
    <col min="12042" max="12043" width="3" style="29" customWidth="1"/>
    <col min="12044" max="12044" width="7" style="29" customWidth="1"/>
    <col min="12045" max="12045" width="3" style="29" customWidth="1"/>
    <col min="12046" max="12046" width="14" style="29" customWidth="1"/>
    <col min="12047" max="12048" width="3" style="29" customWidth="1"/>
    <col min="12049" max="12049" width="8.81640625" style="29" customWidth="1"/>
    <col min="12050" max="12050" width="10.54296875" style="29" customWidth="1"/>
    <col min="12051" max="12051" width="8.81640625" style="29" customWidth="1"/>
    <col min="12052" max="12052" width="7.26953125" style="29" customWidth="1"/>
    <col min="12053" max="12053" width="6.26953125" style="29" customWidth="1"/>
    <col min="12054" max="12054" width="2" style="29" customWidth="1"/>
    <col min="12055" max="12288" width="0" style="29" hidden="1"/>
    <col min="12289" max="12289" width="6" style="29" customWidth="1"/>
    <col min="12290" max="12290" width="3" style="29" customWidth="1"/>
    <col min="12291" max="12291" width="36" style="29" customWidth="1"/>
    <col min="12292" max="12293" width="11" style="29" customWidth="1"/>
    <col min="12294" max="12294" width="26" style="29" customWidth="1"/>
    <col min="12295" max="12295" width="7" style="29" customWidth="1"/>
    <col min="12296" max="12297" width="4" style="29" customWidth="1"/>
    <col min="12298" max="12299" width="3" style="29" customWidth="1"/>
    <col min="12300" max="12300" width="7" style="29" customWidth="1"/>
    <col min="12301" max="12301" width="3" style="29" customWidth="1"/>
    <col min="12302" max="12302" width="14" style="29" customWidth="1"/>
    <col min="12303" max="12304" width="3" style="29" customWidth="1"/>
    <col min="12305" max="12305" width="8.81640625" style="29" customWidth="1"/>
    <col min="12306" max="12306" width="10.54296875" style="29" customWidth="1"/>
    <col min="12307" max="12307" width="8.81640625" style="29" customWidth="1"/>
    <col min="12308" max="12308" width="7.26953125" style="29" customWidth="1"/>
    <col min="12309" max="12309" width="6.26953125" style="29" customWidth="1"/>
    <col min="12310" max="12310" width="2" style="29" customWidth="1"/>
    <col min="12311" max="12544" width="0" style="29" hidden="1"/>
    <col min="12545" max="12545" width="6" style="29" customWidth="1"/>
    <col min="12546" max="12546" width="3" style="29" customWidth="1"/>
    <col min="12547" max="12547" width="36" style="29" customWidth="1"/>
    <col min="12548" max="12549" width="11" style="29" customWidth="1"/>
    <col min="12550" max="12550" width="26" style="29" customWidth="1"/>
    <col min="12551" max="12551" width="7" style="29" customWidth="1"/>
    <col min="12552" max="12553" width="4" style="29" customWidth="1"/>
    <col min="12554" max="12555" width="3" style="29" customWidth="1"/>
    <col min="12556" max="12556" width="7" style="29" customWidth="1"/>
    <col min="12557" max="12557" width="3" style="29" customWidth="1"/>
    <col min="12558" max="12558" width="14" style="29" customWidth="1"/>
    <col min="12559" max="12560" width="3" style="29" customWidth="1"/>
    <col min="12561" max="12561" width="8.81640625" style="29" customWidth="1"/>
    <col min="12562" max="12562" width="10.54296875" style="29" customWidth="1"/>
    <col min="12563" max="12563" width="8.81640625" style="29" customWidth="1"/>
    <col min="12564" max="12564" width="7.26953125" style="29" customWidth="1"/>
    <col min="12565" max="12565" width="6.26953125" style="29" customWidth="1"/>
    <col min="12566" max="12566" width="2" style="29" customWidth="1"/>
    <col min="12567" max="12800" width="0" style="29" hidden="1"/>
    <col min="12801" max="12801" width="6" style="29" customWidth="1"/>
    <col min="12802" max="12802" width="3" style="29" customWidth="1"/>
    <col min="12803" max="12803" width="36" style="29" customWidth="1"/>
    <col min="12804" max="12805" width="11" style="29" customWidth="1"/>
    <col min="12806" max="12806" width="26" style="29" customWidth="1"/>
    <col min="12807" max="12807" width="7" style="29" customWidth="1"/>
    <col min="12808" max="12809" width="4" style="29" customWidth="1"/>
    <col min="12810" max="12811" width="3" style="29" customWidth="1"/>
    <col min="12812" max="12812" width="7" style="29" customWidth="1"/>
    <col min="12813" max="12813" width="3" style="29" customWidth="1"/>
    <col min="12814" max="12814" width="14" style="29" customWidth="1"/>
    <col min="12815" max="12816" width="3" style="29" customWidth="1"/>
    <col min="12817" max="12817" width="8.81640625" style="29" customWidth="1"/>
    <col min="12818" max="12818" width="10.54296875" style="29" customWidth="1"/>
    <col min="12819" max="12819" width="8.81640625" style="29" customWidth="1"/>
    <col min="12820" max="12820" width="7.26953125" style="29" customWidth="1"/>
    <col min="12821" max="12821" width="6.26953125" style="29" customWidth="1"/>
    <col min="12822" max="12822" width="2" style="29" customWidth="1"/>
    <col min="12823" max="13056" width="0" style="29" hidden="1"/>
    <col min="13057" max="13057" width="6" style="29" customWidth="1"/>
    <col min="13058" max="13058" width="3" style="29" customWidth="1"/>
    <col min="13059" max="13059" width="36" style="29" customWidth="1"/>
    <col min="13060" max="13061" width="11" style="29" customWidth="1"/>
    <col min="13062" max="13062" width="26" style="29" customWidth="1"/>
    <col min="13063" max="13063" width="7" style="29" customWidth="1"/>
    <col min="13064" max="13065" width="4" style="29" customWidth="1"/>
    <col min="13066" max="13067" width="3" style="29" customWidth="1"/>
    <col min="13068" max="13068" width="7" style="29" customWidth="1"/>
    <col min="13069" max="13069" width="3" style="29" customWidth="1"/>
    <col min="13070" max="13070" width="14" style="29" customWidth="1"/>
    <col min="13071" max="13072" width="3" style="29" customWidth="1"/>
    <col min="13073" max="13073" width="8.81640625" style="29" customWidth="1"/>
    <col min="13074" max="13074" width="10.54296875" style="29" customWidth="1"/>
    <col min="13075" max="13075" width="8.81640625" style="29" customWidth="1"/>
    <col min="13076" max="13076" width="7.26953125" style="29" customWidth="1"/>
    <col min="13077" max="13077" width="6.26953125" style="29" customWidth="1"/>
    <col min="13078" max="13078" width="2" style="29" customWidth="1"/>
    <col min="13079" max="13312" width="0" style="29" hidden="1"/>
    <col min="13313" max="13313" width="6" style="29" customWidth="1"/>
    <col min="13314" max="13314" width="3" style="29" customWidth="1"/>
    <col min="13315" max="13315" width="36" style="29" customWidth="1"/>
    <col min="13316" max="13317" width="11" style="29" customWidth="1"/>
    <col min="13318" max="13318" width="26" style="29" customWidth="1"/>
    <col min="13319" max="13319" width="7" style="29" customWidth="1"/>
    <col min="13320" max="13321" width="4" style="29" customWidth="1"/>
    <col min="13322" max="13323" width="3" style="29" customWidth="1"/>
    <col min="13324" max="13324" width="7" style="29" customWidth="1"/>
    <col min="13325" max="13325" width="3" style="29" customWidth="1"/>
    <col min="13326" max="13326" width="14" style="29" customWidth="1"/>
    <col min="13327" max="13328" width="3" style="29" customWidth="1"/>
    <col min="13329" max="13329" width="8.81640625" style="29" customWidth="1"/>
    <col min="13330" max="13330" width="10.54296875" style="29" customWidth="1"/>
    <col min="13331" max="13331" width="8.81640625" style="29" customWidth="1"/>
    <col min="13332" max="13332" width="7.26953125" style="29" customWidth="1"/>
    <col min="13333" max="13333" width="6.26953125" style="29" customWidth="1"/>
    <col min="13334" max="13334" width="2" style="29" customWidth="1"/>
    <col min="13335" max="13568" width="0" style="29" hidden="1"/>
    <col min="13569" max="13569" width="6" style="29" customWidth="1"/>
    <col min="13570" max="13570" width="3" style="29" customWidth="1"/>
    <col min="13571" max="13571" width="36" style="29" customWidth="1"/>
    <col min="13572" max="13573" width="11" style="29" customWidth="1"/>
    <col min="13574" max="13574" width="26" style="29" customWidth="1"/>
    <col min="13575" max="13575" width="7" style="29" customWidth="1"/>
    <col min="13576" max="13577" width="4" style="29" customWidth="1"/>
    <col min="13578" max="13579" width="3" style="29" customWidth="1"/>
    <col min="13580" max="13580" width="7" style="29" customWidth="1"/>
    <col min="13581" max="13581" width="3" style="29" customWidth="1"/>
    <col min="13582" max="13582" width="14" style="29" customWidth="1"/>
    <col min="13583" max="13584" width="3" style="29" customWidth="1"/>
    <col min="13585" max="13585" width="8.81640625" style="29" customWidth="1"/>
    <col min="13586" max="13586" width="10.54296875" style="29" customWidth="1"/>
    <col min="13587" max="13587" width="8.81640625" style="29" customWidth="1"/>
    <col min="13588" max="13588" width="7.26953125" style="29" customWidth="1"/>
    <col min="13589" max="13589" width="6.26953125" style="29" customWidth="1"/>
    <col min="13590" max="13590" width="2" style="29" customWidth="1"/>
    <col min="13591" max="13824" width="0" style="29" hidden="1"/>
    <col min="13825" max="13825" width="6" style="29" customWidth="1"/>
    <col min="13826" max="13826" width="3" style="29" customWidth="1"/>
    <col min="13827" max="13827" width="36" style="29" customWidth="1"/>
    <col min="13828" max="13829" width="11" style="29" customWidth="1"/>
    <col min="13830" max="13830" width="26" style="29" customWidth="1"/>
    <col min="13831" max="13831" width="7" style="29" customWidth="1"/>
    <col min="13832" max="13833" width="4" style="29" customWidth="1"/>
    <col min="13834" max="13835" width="3" style="29" customWidth="1"/>
    <col min="13836" max="13836" width="7" style="29" customWidth="1"/>
    <col min="13837" max="13837" width="3" style="29" customWidth="1"/>
    <col min="13838" max="13838" width="14" style="29" customWidth="1"/>
    <col min="13839" max="13840" width="3" style="29" customWidth="1"/>
    <col min="13841" max="13841" width="8.81640625" style="29" customWidth="1"/>
    <col min="13842" max="13842" width="10.54296875" style="29" customWidth="1"/>
    <col min="13843" max="13843" width="8.81640625" style="29" customWidth="1"/>
    <col min="13844" max="13844" width="7.26953125" style="29" customWidth="1"/>
    <col min="13845" max="13845" width="6.26953125" style="29" customWidth="1"/>
    <col min="13846" max="13846" width="2" style="29" customWidth="1"/>
    <col min="13847" max="14080" width="0" style="29" hidden="1"/>
    <col min="14081" max="14081" width="6" style="29" customWidth="1"/>
    <col min="14082" max="14082" width="3" style="29" customWidth="1"/>
    <col min="14083" max="14083" width="36" style="29" customWidth="1"/>
    <col min="14084" max="14085" width="11" style="29" customWidth="1"/>
    <col min="14086" max="14086" width="26" style="29" customWidth="1"/>
    <col min="14087" max="14087" width="7" style="29" customWidth="1"/>
    <col min="14088" max="14089" width="4" style="29" customWidth="1"/>
    <col min="14090" max="14091" width="3" style="29" customWidth="1"/>
    <col min="14092" max="14092" width="7" style="29" customWidth="1"/>
    <col min="14093" max="14093" width="3" style="29" customWidth="1"/>
    <col min="14094" max="14094" width="14" style="29" customWidth="1"/>
    <col min="14095" max="14096" width="3" style="29" customWidth="1"/>
    <col min="14097" max="14097" width="8.81640625" style="29" customWidth="1"/>
    <col min="14098" max="14098" width="10.54296875" style="29" customWidth="1"/>
    <col min="14099" max="14099" width="8.81640625" style="29" customWidth="1"/>
    <col min="14100" max="14100" width="7.26953125" style="29" customWidth="1"/>
    <col min="14101" max="14101" width="6.26953125" style="29" customWidth="1"/>
    <col min="14102" max="14102" width="2" style="29" customWidth="1"/>
    <col min="14103" max="14336" width="0" style="29" hidden="1"/>
    <col min="14337" max="14337" width="6" style="29" customWidth="1"/>
    <col min="14338" max="14338" width="3" style="29" customWidth="1"/>
    <col min="14339" max="14339" width="36" style="29" customWidth="1"/>
    <col min="14340" max="14341" width="11" style="29" customWidth="1"/>
    <col min="14342" max="14342" width="26" style="29" customWidth="1"/>
    <col min="14343" max="14343" width="7" style="29" customWidth="1"/>
    <col min="14344" max="14345" width="4" style="29" customWidth="1"/>
    <col min="14346" max="14347" width="3" style="29" customWidth="1"/>
    <col min="14348" max="14348" width="7" style="29" customWidth="1"/>
    <col min="14349" max="14349" width="3" style="29" customWidth="1"/>
    <col min="14350" max="14350" width="14" style="29" customWidth="1"/>
    <col min="14351" max="14352" width="3" style="29" customWidth="1"/>
    <col min="14353" max="14353" width="8.81640625" style="29" customWidth="1"/>
    <col min="14354" max="14354" width="10.54296875" style="29" customWidth="1"/>
    <col min="14355" max="14355" width="8.81640625" style="29" customWidth="1"/>
    <col min="14356" max="14356" width="7.26953125" style="29" customWidth="1"/>
    <col min="14357" max="14357" width="6.26953125" style="29" customWidth="1"/>
    <col min="14358" max="14358" width="2" style="29" customWidth="1"/>
    <col min="14359" max="14592" width="0" style="29" hidden="1"/>
    <col min="14593" max="14593" width="6" style="29" customWidth="1"/>
    <col min="14594" max="14594" width="3" style="29" customWidth="1"/>
    <col min="14595" max="14595" width="36" style="29" customWidth="1"/>
    <col min="14596" max="14597" width="11" style="29" customWidth="1"/>
    <col min="14598" max="14598" width="26" style="29" customWidth="1"/>
    <col min="14599" max="14599" width="7" style="29" customWidth="1"/>
    <col min="14600" max="14601" width="4" style="29" customWidth="1"/>
    <col min="14602" max="14603" width="3" style="29" customWidth="1"/>
    <col min="14604" max="14604" width="7" style="29" customWidth="1"/>
    <col min="14605" max="14605" width="3" style="29" customWidth="1"/>
    <col min="14606" max="14606" width="14" style="29" customWidth="1"/>
    <col min="14607" max="14608" width="3" style="29" customWidth="1"/>
    <col min="14609" max="14609" width="8.81640625" style="29" customWidth="1"/>
    <col min="14610" max="14610" width="10.54296875" style="29" customWidth="1"/>
    <col min="14611" max="14611" width="8.81640625" style="29" customWidth="1"/>
    <col min="14612" max="14612" width="7.26953125" style="29" customWidth="1"/>
    <col min="14613" max="14613" width="6.26953125" style="29" customWidth="1"/>
    <col min="14614" max="14614" width="2" style="29" customWidth="1"/>
    <col min="14615" max="14848" width="0" style="29" hidden="1"/>
    <col min="14849" max="14849" width="6" style="29" customWidth="1"/>
    <col min="14850" max="14850" width="3" style="29" customWidth="1"/>
    <col min="14851" max="14851" width="36" style="29" customWidth="1"/>
    <col min="14852" max="14853" width="11" style="29" customWidth="1"/>
    <col min="14854" max="14854" width="26" style="29" customWidth="1"/>
    <col min="14855" max="14855" width="7" style="29" customWidth="1"/>
    <col min="14856" max="14857" width="4" style="29" customWidth="1"/>
    <col min="14858" max="14859" width="3" style="29" customWidth="1"/>
    <col min="14860" max="14860" width="7" style="29" customWidth="1"/>
    <col min="14861" max="14861" width="3" style="29" customWidth="1"/>
    <col min="14862" max="14862" width="14" style="29" customWidth="1"/>
    <col min="14863" max="14864" width="3" style="29" customWidth="1"/>
    <col min="14865" max="14865" width="8.81640625" style="29" customWidth="1"/>
    <col min="14866" max="14866" width="10.54296875" style="29" customWidth="1"/>
    <col min="14867" max="14867" width="8.81640625" style="29" customWidth="1"/>
    <col min="14868" max="14868" width="7.26953125" style="29" customWidth="1"/>
    <col min="14869" max="14869" width="6.26953125" style="29" customWidth="1"/>
    <col min="14870" max="14870" width="2" style="29" customWidth="1"/>
    <col min="14871" max="15104" width="0" style="29" hidden="1"/>
    <col min="15105" max="15105" width="6" style="29" customWidth="1"/>
    <col min="15106" max="15106" width="3" style="29" customWidth="1"/>
    <col min="15107" max="15107" width="36" style="29" customWidth="1"/>
    <col min="15108" max="15109" width="11" style="29" customWidth="1"/>
    <col min="15110" max="15110" width="26" style="29" customWidth="1"/>
    <col min="15111" max="15111" width="7" style="29" customWidth="1"/>
    <col min="15112" max="15113" width="4" style="29" customWidth="1"/>
    <col min="15114" max="15115" width="3" style="29" customWidth="1"/>
    <col min="15116" max="15116" width="7" style="29" customWidth="1"/>
    <col min="15117" max="15117" width="3" style="29" customWidth="1"/>
    <col min="15118" max="15118" width="14" style="29" customWidth="1"/>
    <col min="15119" max="15120" width="3" style="29" customWidth="1"/>
    <col min="15121" max="15121" width="8.81640625" style="29" customWidth="1"/>
    <col min="15122" max="15122" width="10.54296875" style="29" customWidth="1"/>
    <col min="15123" max="15123" width="8.81640625" style="29" customWidth="1"/>
    <col min="15124" max="15124" width="7.26953125" style="29" customWidth="1"/>
    <col min="15125" max="15125" width="6.26953125" style="29" customWidth="1"/>
    <col min="15126" max="15126" width="2" style="29" customWidth="1"/>
    <col min="15127" max="15360" width="0" style="29" hidden="1"/>
    <col min="15361" max="15361" width="6" style="29" customWidth="1"/>
    <col min="15362" max="15362" width="3" style="29" customWidth="1"/>
    <col min="15363" max="15363" width="36" style="29" customWidth="1"/>
    <col min="15364" max="15365" width="11" style="29" customWidth="1"/>
    <col min="15366" max="15366" width="26" style="29" customWidth="1"/>
    <col min="15367" max="15367" width="7" style="29" customWidth="1"/>
    <col min="15368" max="15369" width="4" style="29" customWidth="1"/>
    <col min="15370" max="15371" width="3" style="29" customWidth="1"/>
    <col min="15372" max="15372" width="7" style="29" customWidth="1"/>
    <col min="15373" max="15373" width="3" style="29" customWidth="1"/>
    <col min="15374" max="15374" width="14" style="29" customWidth="1"/>
    <col min="15375" max="15376" width="3" style="29" customWidth="1"/>
    <col min="15377" max="15377" width="8.81640625" style="29" customWidth="1"/>
    <col min="15378" max="15378" width="10.54296875" style="29" customWidth="1"/>
    <col min="15379" max="15379" width="8.81640625" style="29" customWidth="1"/>
    <col min="15380" max="15380" width="7.26953125" style="29" customWidth="1"/>
    <col min="15381" max="15381" width="6.26953125" style="29" customWidth="1"/>
    <col min="15382" max="15382" width="2" style="29" customWidth="1"/>
    <col min="15383" max="15616" width="0" style="29" hidden="1"/>
    <col min="15617" max="15617" width="6" style="29" customWidth="1"/>
    <col min="15618" max="15618" width="3" style="29" customWidth="1"/>
    <col min="15619" max="15619" width="36" style="29" customWidth="1"/>
    <col min="15620" max="15621" width="11" style="29" customWidth="1"/>
    <col min="15622" max="15622" width="26" style="29" customWidth="1"/>
    <col min="15623" max="15623" width="7" style="29" customWidth="1"/>
    <col min="15624" max="15625" width="4" style="29" customWidth="1"/>
    <col min="15626" max="15627" width="3" style="29" customWidth="1"/>
    <col min="15628" max="15628" width="7" style="29" customWidth="1"/>
    <col min="15629" max="15629" width="3" style="29" customWidth="1"/>
    <col min="15630" max="15630" width="14" style="29" customWidth="1"/>
    <col min="15631" max="15632" width="3" style="29" customWidth="1"/>
    <col min="15633" max="15633" width="8.81640625" style="29" customWidth="1"/>
    <col min="15634" max="15634" width="10.54296875" style="29" customWidth="1"/>
    <col min="15635" max="15635" width="8.81640625" style="29" customWidth="1"/>
    <col min="15636" max="15636" width="7.26953125" style="29" customWidth="1"/>
    <col min="15637" max="15637" width="6.26953125" style="29" customWidth="1"/>
    <col min="15638" max="15638" width="2" style="29" customWidth="1"/>
    <col min="15639" max="15872" width="0" style="29" hidden="1"/>
    <col min="15873" max="15873" width="6" style="29" customWidth="1"/>
    <col min="15874" max="15874" width="3" style="29" customWidth="1"/>
    <col min="15875" max="15875" width="36" style="29" customWidth="1"/>
    <col min="15876" max="15877" width="11" style="29" customWidth="1"/>
    <col min="15878" max="15878" width="26" style="29" customWidth="1"/>
    <col min="15879" max="15879" width="7" style="29" customWidth="1"/>
    <col min="15880" max="15881" width="4" style="29" customWidth="1"/>
    <col min="15882" max="15883" width="3" style="29" customWidth="1"/>
    <col min="15884" max="15884" width="7" style="29" customWidth="1"/>
    <col min="15885" max="15885" width="3" style="29" customWidth="1"/>
    <col min="15886" max="15886" width="14" style="29" customWidth="1"/>
    <col min="15887" max="15888" width="3" style="29" customWidth="1"/>
    <col min="15889" max="15889" width="8.81640625" style="29" customWidth="1"/>
    <col min="15890" max="15890" width="10.54296875" style="29" customWidth="1"/>
    <col min="15891" max="15891" width="8.81640625" style="29" customWidth="1"/>
    <col min="15892" max="15892" width="7.26953125" style="29" customWidth="1"/>
    <col min="15893" max="15893" width="6.26953125" style="29" customWidth="1"/>
    <col min="15894" max="15894" width="2" style="29" customWidth="1"/>
    <col min="15895" max="16128" width="0" style="29" hidden="1"/>
    <col min="16129" max="16129" width="6" style="29" customWidth="1"/>
    <col min="16130" max="16130" width="3" style="29" customWidth="1"/>
    <col min="16131" max="16131" width="36" style="29" customWidth="1"/>
    <col min="16132" max="16133" width="11" style="29" customWidth="1"/>
    <col min="16134" max="16134" width="26" style="29" customWidth="1"/>
    <col min="16135" max="16135" width="7" style="29" customWidth="1"/>
    <col min="16136" max="16137" width="4" style="29" customWidth="1"/>
    <col min="16138" max="16139" width="3" style="29" customWidth="1"/>
    <col min="16140" max="16140" width="7" style="29" customWidth="1"/>
    <col min="16141" max="16141" width="3" style="29" customWidth="1"/>
    <col min="16142" max="16142" width="14" style="29" customWidth="1"/>
    <col min="16143" max="16144" width="3" style="29" customWidth="1"/>
    <col min="16145" max="16145" width="8.81640625" style="29" customWidth="1"/>
    <col min="16146" max="16146" width="10.54296875" style="29" customWidth="1"/>
    <col min="16147" max="16147" width="8.81640625" style="29" customWidth="1"/>
    <col min="16148" max="16148" width="7.26953125" style="29" customWidth="1"/>
    <col min="16149" max="16149" width="6.26953125" style="29" customWidth="1"/>
    <col min="16150" max="16150" width="2" style="29" customWidth="1"/>
    <col min="16151" max="16384" width="0" style="29" hidden="1"/>
  </cols>
  <sheetData>
    <row r="1" spans="1:23" ht="49.5" customHeight="1" x14ac:dyDescent="0.7">
      <c r="A1" s="47"/>
      <c r="B1" s="47"/>
      <c r="C1" s="47"/>
      <c r="D1" s="47"/>
      <c r="E1" s="99" t="s">
        <v>0</v>
      </c>
      <c r="F1" s="99"/>
      <c r="G1" s="99"/>
      <c r="H1" s="99"/>
      <c r="I1" s="99"/>
      <c r="J1" s="99"/>
      <c r="K1" s="99"/>
      <c r="L1" s="100"/>
      <c r="M1" s="56"/>
      <c r="N1" s="56"/>
      <c r="O1" s="56"/>
      <c r="P1" s="56"/>
      <c r="Q1" s="56"/>
      <c r="R1" s="56"/>
      <c r="S1" s="56"/>
      <c r="T1" s="56"/>
      <c r="U1" s="56"/>
      <c r="V1" s="91"/>
      <c r="W1" s="28"/>
    </row>
    <row r="2" spans="1:23" ht="18" customHeight="1" x14ac:dyDescent="0.35">
      <c r="A2" s="47"/>
      <c r="B2" s="47"/>
      <c r="C2" s="47"/>
      <c r="D2" s="47"/>
      <c r="E2" s="92" t="s">
        <v>69</v>
      </c>
      <c r="F2" s="92"/>
      <c r="G2" s="92"/>
      <c r="H2" s="92"/>
      <c r="I2" s="92"/>
      <c r="J2" s="92"/>
      <c r="K2" s="92"/>
      <c r="L2" s="100"/>
      <c r="M2" s="93" t="s">
        <v>1</v>
      </c>
      <c r="N2" s="94"/>
      <c r="O2" s="94"/>
      <c r="P2" s="94"/>
      <c r="Q2" s="94"/>
      <c r="R2" s="94"/>
      <c r="S2" s="94"/>
      <c r="T2" s="94"/>
      <c r="U2" s="95"/>
      <c r="V2" s="91"/>
      <c r="W2" s="28"/>
    </row>
    <row r="3" spans="1:23" ht="69" customHeight="1" x14ac:dyDescent="0.5">
      <c r="A3" s="47"/>
      <c r="B3" s="47"/>
      <c r="C3" s="47"/>
      <c r="D3" s="47"/>
      <c r="E3" s="92"/>
      <c r="F3" s="92"/>
      <c r="G3" s="92"/>
      <c r="H3" s="92"/>
      <c r="I3" s="92"/>
      <c r="J3" s="92"/>
      <c r="K3" s="92"/>
      <c r="L3" s="100"/>
      <c r="M3" s="96" t="s">
        <v>2</v>
      </c>
      <c r="N3" s="52"/>
      <c r="O3" s="52"/>
      <c r="P3" s="52"/>
      <c r="Q3" s="52"/>
      <c r="R3" s="52"/>
      <c r="S3" s="52"/>
      <c r="T3" s="52"/>
      <c r="U3" s="53"/>
      <c r="V3" s="91"/>
      <c r="W3" s="28"/>
    </row>
    <row r="4" spans="1:23" ht="12.5" x14ac:dyDescent="0.25">
      <c r="A4" s="47"/>
      <c r="B4" s="47"/>
      <c r="C4" s="47"/>
      <c r="D4" s="47"/>
      <c r="E4" s="47"/>
      <c r="F4" s="47"/>
      <c r="G4" s="47"/>
      <c r="H4" s="47"/>
      <c r="I4" s="47"/>
      <c r="J4" s="47"/>
      <c r="K4" s="47"/>
      <c r="L4" s="47"/>
      <c r="M4" s="47"/>
      <c r="N4" s="47"/>
      <c r="O4" s="47"/>
      <c r="P4" s="47"/>
      <c r="Q4" s="47"/>
      <c r="R4" s="47"/>
      <c r="S4" s="47"/>
      <c r="T4" s="47"/>
      <c r="U4" s="47"/>
      <c r="V4" s="91"/>
      <c r="W4" s="28"/>
    </row>
    <row r="5" spans="1:23" ht="35.25" customHeight="1" x14ac:dyDescent="0.25">
      <c r="A5" s="97" t="s">
        <v>3</v>
      </c>
      <c r="B5" s="97"/>
      <c r="C5" s="97"/>
      <c r="D5" s="97"/>
      <c r="E5" s="97"/>
      <c r="F5" s="97"/>
      <c r="G5" s="97"/>
      <c r="H5" s="97"/>
      <c r="I5" s="97"/>
      <c r="J5" s="97"/>
      <c r="K5" s="97"/>
      <c r="L5" s="97"/>
      <c r="M5" s="97"/>
      <c r="N5" s="97"/>
      <c r="O5" s="97"/>
      <c r="P5" s="97"/>
      <c r="Q5" s="97"/>
      <c r="R5" s="97"/>
      <c r="S5" s="97"/>
      <c r="T5" s="97"/>
      <c r="U5" s="97"/>
      <c r="V5" s="91"/>
      <c r="W5" s="28"/>
    </row>
    <row r="6" spans="1:23" ht="67.5" customHeight="1" x14ac:dyDescent="0.25">
      <c r="A6" s="98" t="s">
        <v>4</v>
      </c>
      <c r="B6" s="98"/>
      <c r="C6" s="98"/>
      <c r="D6" s="98"/>
      <c r="E6" s="98"/>
      <c r="F6" s="98"/>
      <c r="G6" s="98"/>
      <c r="H6" s="98"/>
      <c r="I6" s="98"/>
      <c r="J6" s="98"/>
      <c r="K6" s="98"/>
      <c r="L6" s="98"/>
      <c r="M6" s="98"/>
      <c r="N6" s="98"/>
      <c r="O6" s="98"/>
      <c r="P6" s="98"/>
      <c r="Q6" s="98"/>
      <c r="R6" s="98"/>
      <c r="S6" s="98"/>
      <c r="T6" s="98"/>
      <c r="U6" s="98"/>
      <c r="V6" s="91"/>
      <c r="W6" s="28"/>
    </row>
    <row r="7" spans="1:23" ht="50.25" customHeight="1" x14ac:dyDescent="0.25">
      <c r="A7" s="98" t="s">
        <v>5</v>
      </c>
      <c r="B7" s="98"/>
      <c r="C7" s="98"/>
      <c r="D7" s="98"/>
      <c r="E7" s="98"/>
      <c r="F7" s="98"/>
      <c r="G7" s="98"/>
      <c r="H7" s="98"/>
      <c r="I7" s="98"/>
      <c r="J7" s="98"/>
      <c r="K7" s="98"/>
      <c r="L7" s="98"/>
      <c r="M7" s="98"/>
      <c r="N7" s="98"/>
      <c r="O7" s="98"/>
      <c r="P7" s="98"/>
      <c r="Q7" s="98"/>
      <c r="R7" s="98"/>
      <c r="S7" s="98"/>
      <c r="T7" s="98"/>
      <c r="U7" s="98"/>
      <c r="V7" s="91"/>
      <c r="W7" s="28"/>
    </row>
    <row r="8" spans="1:23" ht="71.25" customHeight="1" x14ac:dyDescent="0.25">
      <c r="A8" s="98" t="s">
        <v>6</v>
      </c>
      <c r="B8" s="98"/>
      <c r="C8" s="98"/>
      <c r="D8" s="98"/>
      <c r="E8" s="98"/>
      <c r="F8" s="98"/>
      <c r="G8" s="98"/>
      <c r="H8" s="98"/>
      <c r="I8" s="98"/>
      <c r="J8" s="98"/>
      <c r="K8" s="98"/>
      <c r="L8" s="98"/>
      <c r="M8" s="98"/>
      <c r="N8" s="98"/>
      <c r="O8" s="98"/>
      <c r="P8" s="98"/>
      <c r="Q8" s="98"/>
      <c r="R8" s="98"/>
      <c r="S8" s="98"/>
      <c r="T8" s="98"/>
      <c r="U8" s="98"/>
      <c r="V8" s="91"/>
      <c r="W8" s="28"/>
    </row>
    <row r="9" spans="1:23" ht="132" customHeight="1" x14ac:dyDescent="0.25">
      <c r="A9" s="82" t="s">
        <v>7</v>
      </c>
      <c r="B9" s="82"/>
      <c r="C9" s="82"/>
      <c r="D9" s="82"/>
      <c r="E9" s="82"/>
      <c r="F9" s="82"/>
      <c r="G9" s="82"/>
      <c r="H9" s="82"/>
      <c r="I9" s="82"/>
      <c r="J9" s="82"/>
      <c r="K9" s="82"/>
      <c r="L9" s="82"/>
      <c r="M9" s="82"/>
      <c r="N9" s="82"/>
      <c r="O9" s="82"/>
      <c r="P9" s="82"/>
      <c r="Q9" s="82"/>
      <c r="R9" s="82"/>
      <c r="S9" s="82"/>
      <c r="T9" s="82"/>
      <c r="U9" s="82"/>
      <c r="V9" s="91"/>
      <c r="W9" s="28"/>
    </row>
    <row r="10" spans="1:23" ht="31.5" customHeight="1" x14ac:dyDescent="0.25">
      <c r="A10" s="63" t="s">
        <v>8</v>
      </c>
      <c r="B10" s="63"/>
      <c r="C10" s="63"/>
      <c r="D10" s="63"/>
      <c r="E10" s="63"/>
      <c r="F10" s="63"/>
      <c r="G10" s="63"/>
      <c r="H10" s="63"/>
      <c r="I10" s="63"/>
      <c r="J10" s="63"/>
      <c r="K10" s="63"/>
      <c r="L10" s="63"/>
      <c r="M10" s="63"/>
      <c r="N10" s="63"/>
      <c r="O10" s="63"/>
      <c r="P10" s="63"/>
      <c r="Q10" s="63"/>
      <c r="R10" s="63"/>
      <c r="S10" s="63"/>
      <c r="T10" s="63"/>
      <c r="U10" s="63"/>
      <c r="V10" s="91"/>
      <c r="W10" s="28"/>
    </row>
    <row r="11" spans="1:23" ht="15.75" customHeight="1" x14ac:dyDescent="0.25">
      <c r="A11" s="56"/>
      <c r="B11" s="56"/>
      <c r="C11" s="56"/>
      <c r="D11" s="56"/>
      <c r="E11" s="56"/>
      <c r="F11" s="56"/>
      <c r="G11" s="56"/>
      <c r="H11" s="56"/>
      <c r="I11" s="56"/>
      <c r="J11" s="56"/>
      <c r="K11" s="56"/>
      <c r="L11" s="56"/>
      <c r="M11" s="56"/>
      <c r="N11" s="56"/>
      <c r="O11" s="56"/>
      <c r="P11" s="56"/>
      <c r="Q11" s="56"/>
      <c r="R11" s="56"/>
      <c r="S11" s="56"/>
      <c r="T11" s="56"/>
      <c r="U11" s="56"/>
      <c r="V11" s="91"/>
      <c r="W11" s="28"/>
    </row>
    <row r="12" spans="1:23" ht="15.65" customHeight="1" x14ac:dyDescent="0.3">
      <c r="A12" s="83" t="s">
        <v>9</v>
      </c>
      <c r="B12" s="84"/>
      <c r="C12" s="84"/>
      <c r="D12" s="84"/>
      <c r="E12" s="84"/>
      <c r="F12" s="85"/>
      <c r="G12" s="83" t="s">
        <v>10</v>
      </c>
      <c r="H12" s="84"/>
      <c r="I12" s="84"/>
      <c r="J12" s="84"/>
      <c r="K12" s="84"/>
      <c r="L12" s="84"/>
      <c r="M12" s="84"/>
      <c r="N12" s="84"/>
      <c r="O12" s="84"/>
      <c r="P12" s="84"/>
      <c r="Q12" s="84"/>
      <c r="R12" s="84"/>
      <c r="S12" s="84"/>
      <c r="T12" s="84"/>
      <c r="U12" s="85"/>
      <c r="V12" s="91"/>
      <c r="W12" s="28"/>
    </row>
    <row r="13" spans="1:23" ht="42.65" customHeight="1" x14ac:dyDescent="0.35">
      <c r="A13" s="51"/>
      <c r="B13" s="52"/>
      <c r="C13" s="52"/>
      <c r="D13" s="52"/>
      <c r="E13" s="52"/>
      <c r="F13" s="53"/>
      <c r="G13" s="51"/>
      <c r="H13" s="52"/>
      <c r="I13" s="52"/>
      <c r="J13" s="52"/>
      <c r="K13" s="52"/>
      <c r="L13" s="52"/>
      <c r="M13" s="52"/>
      <c r="N13" s="52"/>
      <c r="O13" s="52"/>
      <c r="P13" s="52"/>
      <c r="Q13" s="52"/>
      <c r="R13" s="52"/>
      <c r="S13" s="52"/>
      <c r="T13" s="52"/>
      <c r="U13" s="53"/>
      <c r="V13" s="91"/>
      <c r="W13" s="28"/>
    </row>
    <row r="14" spans="1:23" ht="15.65" customHeight="1" x14ac:dyDescent="0.3">
      <c r="A14" s="83" t="s">
        <v>11</v>
      </c>
      <c r="B14" s="84"/>
      <c r="C14" s="84"/>
      <c r="D14" s="84"/>
      <c r="E14" s="84"/>
      <c r="F14" s="85"/>
      <c r="G14" s="83"/>
      <c r="H14" s="84"/>
      <c r="I14" s="84"/>
      <c r="J14" s="84"/>
      <c r="K14" s="84"/>
      <c r="L14" s="84"/>
      <c r="M14" s="84"/>
      <c r="N14" s="84"/>
      <c r="O14" s="84"/>
      <c r="P14" s="84"/>
      <c r="Q14" s="84"/>
      <c r="R14" s="84"/>
      <c r="S14" s="84"/>
      <c r="T14" s="84"/>
      <c r="U14" s="85"/>
      <c r="V14" s="91"/>
      <c r="W14" s="28"/>
    </row>
    <row r="15" spans="1:23" ht="42.65" customHeight="1" x14ac:dyDescent="0.35">
      <c r="A15" s="51"/>
      <c r="B15" s="52"/>
      <c r="C15" s="52"/>
      <c r="D15" s="52"/>
      <c r="E15" s="52"/>
      <c r="F15" s="53"/>
      <c r="G15" s="51"/>
      <c r="H15" s="52"/>
      <c r="I15" s="52"/>
      <c r="J15" s="52"/>
      <c r="K15" s="52"/>
      <c r="L15" s="52"/>
      <c r="M15" s="52"/>
      <c r="N15" s="52"/>
      <c r="O15" s="52"/>
      <c r="P15" s="52"/>
      <c r="Q15" s="52"/>
      <c r="R15" s="52"/>
      <c r="S15" s="52"/>
      <c r="T15" s="52"/>
      <c r="U15" s="53"/>
      <c r="V15" s="91"/>
      <c r="W15" s="28"/>
    </row>
    <row r="16" spans="1:23" ht="15.65" customHeight="1" x14ac:dyDescent="0.3">
      <c r="A16" s="83" t="s">
        <v>12</v>
      </c>
      <c r="B16" s="84"/>
      <c r="C16" s="85"/>
      <c r="D16" s="83" t="s">
        <v>13</v>
      </c>
      <c r="E16" s="84"/>
      <c r="F16" s="85"/>
      <c r="G16" s="83" t="s">
        <v>12</v>
      </c>
      <c r="H16" s="84"/>
      <c r="I16" s="84"/>
      <c r="J16" s="84"/>
      <c r="K16" s="84"/>
      <c r="L16" s="84"/>
      <c r="M16" s="84"/>
      <c r="N16" s="85"/>
      <c r="O16" s="83" t="s">
        <v>13</v>
      </c>
      <c r="P16" s="84"/>
      <c r="Q16" s="84"/>
      <c r="R16" s="84"/>
      <c r="S16" s="84"/>
      <c r="T16" s="84"/>
      <c r="U16" s="85"/>
      <c r="V16" s="91"/>
      <c r="W16" s="28"/>
    </row>
    <row r="17" spans="1:23" ht="42.65" customHeight="1" x14ac:dyDescent="0.35">
      <c r="A17" s="51"/>
      <c r="B17" s="52"/>
      <c r="C17" s="53"/>
      <c r="D17" s="51"/>
      <c r="E17" s="52"/>
      <c r="F17" s="53"/>
      <c r="G17" s="51"/>
      <c r="H17" s="52"/>
      <c r="I17" s="52"/>
      <c r="J17" s="52"/>
      <c r="K17" s="52"/>
      <c r="L17" s="52"/>
      <c r="M17" s="52"/>
      <c r="N17" s="53"/>
      <c r="O17" s="51"/>
      <c r="P17" s="52"/>
      <c r="Q17" s="52"/>
      <c r="R17" s="52"/>
      <c r="S17" s="52"/>
      <c r="T17" s="52"/>
      <c r="U17" s="53"/>
      <c r="V17" s="91"/>
      <c r="W17" s="28"/>
    </row>
    <row r="18" spans="1:23" ht="15.65" customHeight="1" x14ac:dyDescent="0.3">
      <c r="A18" s="83" t="s">
        <v>14</v>
      </c>
      <c r="B18" s="84"/>
      <c r="C18" s="85"/>
      <c r="D18" s="83" t="s">
        <v>15</v>
      </c>
      <c r="E18" s="84"/>
      <c r="F18" s="85"/>
      <c r="G18" s="83" t="s">
        <v>16</v>
      </c>
      <c r="H18" s="84"/>
      <c r="I18" s="84"/>
      <c r="J18" s="84"/>
      <c r="K18" s="84"/>
      <c r="L18" s="84"/>
      <c r="M18" s="84"/>
      <c r="N18" s="85"/>
      <c r="O18" s="83" t="s">
        <v>17</v>
      </c>
      <c r="P18" s="84"/>
      <c r="Q18" s="84"/>
      <c r="R18" s="84"/>
      <c r="S18" s="84"/>
      <c r="T18" s="84"/>
      <c r="U18" s="85"/>
      <c r="V18" s="91"/>
      <c r="W18" s="28"/>
    </row>
    <row r="19" spans="1:23" ht="42.65" customHeight="1" x14ac:dyDescent="0.35">
      <c r="A19" s="51"/>
      <c r="B19" s="86"/>
      <c r="C19" s="30"/>
      <c r="D19" s="31"/>
      <c r="E19" s="87"/>
      <c r="F19" s="53"/>
      <c r="G19" s="51"/>
      <c r="H19" s="52"/>
      <c r="I19" s="52"/>
      <c r="J19" s="52"/>
      <c r="K19" s="52"/>
      <c r="L19" s="52"/>
      <c r="M19" s="52"/>
      <c r="N19" s="53"/>
      <c r="O19" s="51"/>
      <c r="P19" s="52"/>
      <c r="Q19" s="52"/>
      <c r="R19" s="52"/>
      <c r="S19" s="52"/>
      <c r="T19" s="52"/>
      <c r="U19" s="53"/>
      <c r="V19" s="91"/>
      <c r="W19" s="28"/>
    </row>
    <row r="20" spans="1:23" ht="15.65" customHeight="1" x14ac:dyDescent="0.3">
      <c r="A20" s="88" t="s">
        <v>18</v>
      </c>
      <c r="B20" s="89"/>
      <c r="C20" s="89"/>
      <c r="D20" s="89"/>
      <c r="E20" s="89"/>
      <c r="F20" s="90"/>
      <c r="G20" s="83" t="s">
        <v>19</v>
      </c>
      <c r="H20" s="84"/>
      <c r="I20" s="84"/>
      <c r="J20" s="84"/>
      <c r="K20" s="84"/>
      <c r="L20" s="84"/>
      <c r="M20" s="84"/>
      <c r="N20" s="84"/>
      <c r="O20" s="84"/>
      <c r="P20" s="84"/>
      <c r="Q20" s="84"/>
      <c r="R20" s="84"/>
      <c r="S20" s="84"/>
      <c r="T20" s="84"/>
      <c r="U20" s="85"/>
      <c r="V20" s="91"/>
      <c r="W20" s="28"/>
    </row>
    <row r="21" spans="1:23" ht="42.65" customHeight="1" x14ac:dyDescent="0.35">
      <c r="A21" s="51"/>
      <c r="B21" s="52"/>
      <c r="C21" s="52"/>
      <c r="D21" s="52"/>
      <c r="E21" s="52"/>
      <c r="F21" s="53"/>
      <c r="G21" s="51"/>
      <c r="H21" s="52"/>
      <c r="I21" s="52"/>
      <c r="J21" s="52"/>
      <c r="K21" s="52"/>
      <c r="L21" s="52"/>
      <c r="M21" s="52"/>
      <c r="N21" s="52"/>
      <c r="O21" s="52"/>
      <c r="P21" s="52"/>
      <c r="Q21" s="52"/>
      <c r="R21" s="52"/>
      <c r="S21" s="52"/>
      <c r="T21" s="52"/>
      <c r="U21" s="53"/>
      <c r="V21" s="91"/>
      <c r="W21" s="28"/>
    </row>
    <row r="22" spans="1:23" s="33" customFormat="1" ht="42" customHeight="1" x14ac:dyDescent="0.35">
      <c r="A22" s="81" t="s">
        <v>20</v>
      </c>
      <c r="B22" s="81"/>
      <c r="C22" s="81"/>
      <c r="D22" s="81"/>
      <c r="E22" s="81"/>
      <c r="F22" s="81"/>
      <c r="G22" s="81"/>
      <c r="H22" s="81"/>
      <c r="I22" s="81"/>
      <c r="J22" s="81"/>
      <c r="K22" s="81"/>
      <c r="L22" s="81"/>
      <c r="M22" s="81"/>
      <c r="N22" s="81"/>
      <c r="O22" s="81"/>
      <c r="P22" s="81"/>
      <c r="Q22" s="81"/>
      <c r="R22" s="81"/>
      <c r="S22" s="81"/>
      <c r="T22" s="81"/>
      <c r="U22" s="81"/>
      <c r="V22" s="91"/>
      <c r="W22" s="32"/>
    </row>
    <row r="23" spans="1:23" ht="93" customHeight="1" x14ac:dyDescent="0.25">
      <c r="A23" s="61" t="s">
        <v>21</v>
      </c>
      <c r="B23" s="61"/>
      <c r="C23" s="61"/>
      <c r="D23" s="61"/>
      <c r="E23" s="61"/>
      <c r="F23" s="61"/>
      <c r="G23" s="61"/>
      <c r="H23" s="61"/>
      <c r="I23" s="61"/>
      <c r="J23" s="61"/>
      <c r="K23" s="61"/>
      <c r="L23" s="61"/>
      <c r="M23" s="61"/>
      <c r="N23" s="61"/>
      <c r="O23" s="61"/>
      <c r="P23" s="61"/>
      <c r="Q23" s="61"/>
      <c r="R23" s="61"/>
      <c r="S23" s="61"/>
      <c r="T23" s="61"/>
      <c r="U23" s="61"/>
      <c r="V23" s="91"/>
      <c r="W23" s="28"/>
    </row>
    <row r="24" spans="1:23" ht="21.75" customHeight="1" x14ac:dyDescent="0.25">
      <c r="A24" s="82"/>
      <c r="B24" s="82"/>
      <c r="C24" s="82"/>
      <c r="D24" s="82"/>
      <c r="E24" s="82"/>
      <c r="F24" s="82"/>
      <c r="G24" s="82"/>
      <c r="H24" s="82"/>
      <c r="I24" s="82"/>
      <c r="J24" s="82"/>
      <c r="K24" s="82"/>
      <c r="L24" s="82"/>
      <c r="M24" s="82"/>
      <c r="N24" s="82"/>
      <c r="O24" s="82"/>
      <c r="P24" s="82"/>
      <c r="Q24" s="82"/>
      <c r="R24" s="82"/>
      <c r="S24" s="82"/>
      <c r="T24" s="82"/>
      <c r="U24" s="82"/>
      <c r="V24" s="91"/>
      <c r="W24" s="28"/>
    </row>
    <row r="25" spans="1:23" ht="10.5" customHeight="1" x14ac:dyDescent="0.25">
      <c r="A25" s="82"/>
      <c r="B25" s="82"/>
      <c r="C25" s="82"/>
      <c r="D25" s="82"/>
      <c r="E25" s="82"/>
      <c r="F25" s="82"/>
      <c r="G25" s="82"/>
      <c r="H25" s="82"/>
      <c r="I25" s="82"/>
      <c r="J25" s="82"/>
      <c r="K25" s="82"/>
      <c r="L25" s="82"/>
      <c r="M25" s="82"/>
      <c r="N25" s="82"/>
      <c r="O25" s="82"/>
      <c r="P25" s="82"/>
      <c r="Q25" s="82"/>
      <c r="R25" s="82"/>
      <c r="S25" s="82"/>
      <c r="T25" s="82"/>
      <c r="U25" s="82"/>
      <c r="V25" s="91"/>
      <c r="W25" s="28"/>
    </row>
    <row r="26" spans="1:23" ht="21.75" hidden="1" customHeight="1" x14ac:dyDescent="0.25">
      <c r="H26" s="47"/>
      <c r="I26" s="47"/>
      <c r="J26" s="47"/>
      <c r="K26" s="47"/>
      <c r="L26" s="47"/>
      <c r="M26" s="47"/>
      <c r="N26" s="47"/>
      <c r="O26" s="47"/>
      <c r="P26" s="47"/>
      <c r="Q26" s="47"/>
      <c r="R26" s="47"/>
      <c r="S26" s="47"/>
      <c r="T26" s="47"/>
      <c r="U26" s="47"/>
      <c r="V26" s="91"/>
      <c r="W26" s="28"/>
    </row>
    <row r="27" spans="1:23" ht="41.25" customHeight="1" thickBot="1" x14ac:dyDescent="0.3">
      <c r="H27" s="77" t="s">
        <v>22</v>
      </c>
      <c r="I27" s="77"/>
      <c r="J27" s="77"/>
      <c r="K27" s="77"/>
      <c r="L27" s="77"/>
      <c r="M27" s="77"/>
      <c r="N27" s="77"/>
      <c r="P27" s="68"/>
      <c r="Q27" s="69"/>
      <c r="R27" s="69"/>
      <c r="S27" s="69"/>
      <c r="T27" s="69"/>
      <c r="U27" s="70"/>
      <c r="V27" s="91"/>
      <c r="W27" s="28"/>
    </row>
    <row r="28" spans="1:23" ht="39.75" customHeight="1" x14ac:dyDescent="0.25">
      <c r="F28" s="77" t="s">
        <v>68</v>
      </c>
      <c r="G28" s="67"/>
      <c r="H28" s="67"/>
      <c r="I28" s="67"/>
      <c r="J28" s="67"/>
      <c r="K28" s="67"/>
      <c r="L28" s="67"/>
      <c r="M28" s="67"/>
      <c r="N28" s="67"/>
      <c r="P28" s="78"/>
      <c r="Q28" s="79"/>
      <c r="R28" s="79"/>
      <c r="S28" s="79"/>
      <c r="T28" s="79"/>
      <c r="U28" s="80"/>
      <c r="V28" s="91"/>
      <c r="W28" s="28"/>
    </row>
    <row r="29" spans="1:23" ht="39" customHeight="1" x14ac:dyDescent="0.25">
      <c r="F29" s="77" t="s">
        <v>23</v>
      </c>
      <c r="G29" s="67"/>
      <c r="H29" s="67"/>
      <c r="I29" s="67"/>
      <c r="J29" s="67"/>
      <c r="K29" s="67"/>
      <c r="L29" s="67"/>
      <c r="M29" s="67"/>
      <c r="N29" s="67"/>
      <c r="P29" s="78"/>
      <c r="Q29" s="79"/>
      <c r="R29" s="79"/>
      <c r="S29" s="79"/>
      <c r="T29" s="79"/>
      <c r="U29" s="80"/>
      <c r="V29" s="91"/>
      <c r="W29" s="28"/>
    </row>
    <row r="30" spans="1:23" ht="40.5" customHeight="1" thickBot="1" x14ac:dyDescent="0.3">
      <c r="F30" s="66" t="s">
        <v>67</v>
      </c>
      <c r="G30" s="67"/>
      <c r="H30" s="67"/>
      <c r="I30" s="67"/>
      <c r="J30" s="67"/>
      <c r="K30" s="67"/>
      <c r="L30" s="67"/>
      <c r="M30" s="67"/>
      <c r="N30" s="67"/>
      <c r="P30" s="68"/>
      <c r="Q30" s="69"/>
      <c r="R30" s="69"/>
      <c r="S30" s="69"/>
      <c r="T30" s="69"/>
      <c r="U30" s="70"/>
      <c r="V30" s="91"/>
      <c r="W30" s="28"/>
    </row>
    <row r="31" spans="1:23" ht="40.5" customHeight="1" x14ac:dyDescent="0.25">
      <c r="H31" s="66" t="s">
        <v>24</v>
      </c>
      <c r="I31" s="71"/>
      <c r="J31" s="71"/>
      <c r="K31" s="71"/>
      <c r="L31" s="71"/>
      <c r="M31" s="71"/>
      <c r="N31" s="71"/>
      <c r="P31" s="72"/>
      <c r="Q31" s="73"/>
      <c r="R31" s="73"/>
      <c r="S31" s="73"/>
      <c r="T31" s="73"/>
      <c r="U31" s="74"/>
      <c r="V31" s="91"/>
      <c r="W31" s="28"/>
    </row>
    <row r="32" spans="1:23" ht="49.5" customHeight="1" x14ac:dyDescent="0.25">
      <c r="H32" s="75" t="s">
        <v>25</v>
      </c>
      <c r="I32" s="75"/>
      <c r="J32" s="75"/>
      <c r="K32" s="75"/>
      <c r="L32" s="75"/>
      <c r="M32" s="75"/>
      <c r="N32" s="75"/>
      <c r="O32" s="75"/>
      <c r="P32" s="75"/>
      <c r="Q32" s="75"/>
      <c r="R32" s="75"/>
      <c r="S32" s="75"/>
      <c r="T32" s="75"/>
      <c r="U32" s="75"/>
      <c r="V32" s="91"/>
      <c r="W32" s="28"/>
    </row>
    <row r="33" spans="1:23" ht="30" customHeight="1" x14ac:dyDescent="0.25">
      <c r="A33" s="76" t="s">
        <v>26</v>
      </c>
      <c r="B33" s="76"/>
      <c r="C33" s="76"/>
      <c r="D33" s="76"/>
      <c r="E33" s="76"/>
      <c r="F33" s="76"/>
      <c r="G33" s="76"/>
      <c r="H33" s="76"/>
      <c r="I33" s="76"/>
      <c r="J33" s="76"/>
      <c r="K33" s="76"/>
      <c r="L33" s="76"/>
      <c r="M33" s="76"/>
      <c r="N33" s="76"/>
      <c r="O33" s="76"/>
      <c r="P33" s="76"/>
      <c r="Q33" s="76"/>
      <c r="R33" s="76"/>
      <c r="S33" s="76"/>
      <c r="T33" s="76"/>
      <c r="U33" s="76"/>
      <c r="V33" s="91"/>
      <c r="W33" s="28"/>
    </row>
    <row r="34" spans="1:23" ht="12.5" x14ac:dyDescent="0.25">
      <c r="A34" s="47"/>
      <c r="B34" s="47"/>
      <c r="C34" s="47"/>
      <c r="D34" s="47"/>
      <c r="E34" s="47"/>
      <c r="F34" s="47"/>
      <c r="G34" s="47"/>
      <c r="H34" s="47"/>
      <c r="I34" s="47"/>
      <c r="J34" s="47"/>
      <c r="K34" s="47"/>
      <c r="L34" s="47"/>
      <c r="M34" s="47"/>
      <c r="N34" s="47"/>
      <c r="O34" s="47"/>
      <c r="P34" s="47"/>
      <c r="Q34" s="47"/>
      <c r="R34" s="47"/>
      <c r="S34" s="47"/>
      <c r="T34" s="47"/>
      <c r="U34" s="47"/>
      <c r="V34" s="91"/>
      <c r="W34" s="28"/>
    </row>
    <row r="35" spans="1:23" ht="33" customHeight="1" x14ac:dyDescent="0.25">
      <c r="A35" s="63" t="s">
        <v>27</v>
      </c>
      <c r="B35" s="63"/>
      <c r="C35" s="63"/>
      <c r="D35" s="63"/>
      <c r="E35" s="63"/>
      <c r="F35" s="63"/>
      <c r="G35" s="63"/>
      <c r="H35" s="63"/>
      <c r="I35" s="63"/>
      <c r="J35" s="63"/>
      <c r="K35" s="63"/>
      <c r="L35" s="63"/>
      <c r="M35" s="63"/>
      <c r="N35" s="63"/>
      <c r="O35" s="63"/>
      <c r="P35" s="63"/>
      <c r="Q35" s="63"/>
      <c r="R35" s="63"/>
      <c r="S35" s="63"/>
      <c r="T35" s="63"/>
      <c r="U35" s="63"/>
      <c r="V35" s="91"/>
      <c r="W35" s="28"/>
    </row>
    <row r="36" spans="1:23" ht="71.25" customHeight="1" x14ac:dyDescent="0.5">
      <c r="A36" s="64" t="s">
        <v>28</v>
      </c>
      <c r="B36" s="64"/>
      <c r="C36" s="64"/>
      <c r="D36" s="64"/>
      <c r="E36" s="64"/>
      <c r="F36" s="64"/>
      <c r="G36" s="64"/>
      <c r="H36" s="64"/>
      <c r="I36" s="64"/>
      <c r="J36" s="64"/>
      <c r="K36" s="64"/>
      <c r="L36" s="64"/>
      <c r="M36" s="64"/>
      <c r="N36" s="64"/>
      <c r="O36" s="64"/>
      <c r="P36" s="64"/>
      <c r="Q36" s="64"/>
      <c r="R36" s="64"/>
      <c r="S36" s="64"/>
      <c r="T36" s="64"/>
      <c r="U36" s="64"/>
      <c r="V36" s="91"/>
      <c r="W36" s="28"/>
    </row>
    <row r="37" spans="1:23" ht="24.75" customHeight="1" x14ac:dyDescent="0.25">
      <c r="A37" s="65"/>
      <c r="B37" s="65"/>
      <c r="C37" s="65"/>
      <c r="D37" s="65"/>
      <c r="E37" s="65"/>
      <c r="F37" s="65"/>
      <c r="G37" s="65"/>
      <c r="H37" s="65"/>
      <c r="I37" s="65"/>
      <c r="J37" s="65"/>
      <c r="K37" s="65"/>
      <c r="L37" s="65"/>
      <c r="M37" s="65"/>
      <c r="N37" s="65"/>
      <c r="O37" s="65"/>
      <c r="P37" s="65"/>
      <c r="Q37" s="65"/>
      <c r="R37" s="65"/>
      <c r="S37" s="65"/>
      <c r="T37" s="65"/>
      <c r="U37" s="65"/>
      <c r="V37" s="91"/>
      <c r="W37" s="28"/>
    </row>
    <row r="38" spans="1:23" ht="96.75" customHeight="1" x14ac:dyDescent="0.25">
      <c r="A38" s="34">
        <v>1</v>
      </c>
      <c r="B38" s="61" t="s">
        <v>29</v>
      </c>
      <c r="C38" s="61"/>
      <c r="D38" s="61"/>
      <c r="E38" s="61"/>
      <c r="F38" s="61"/>
      <c r="G38" s="34">
        <v>5</v>
      </c>
      <c r="H38" s="61" t="s">
        <v>30</v>
      </c>
      <c r="I38" s="61"/>
      <c r="J38" s="61"/>
      <c r="K38" s="61"/>
      <c r="L38" s="61"/>
      <c r="M38" s="61"/>
      <c r="N38" s="61"/>
      <c r="O38" s="61"/>
      <c r="P38" s="61"/>
      <c r="Q38" s="61"/>
      <c r="R38" s="61"/>
      <c r="S38" s="61"/>
      <c r="T38" s="61"/>
      <c r="U38" s="61"/>
      <c r="V38" s="91"/>
      <c r="W38" s="28"/>
    </row>
    <row r="39" spans="1:23" ht="89.25" customHeight="1" x14ac:dyDescent="0.25">
      <c r="A39" s="34">
        <v>2</v>
      </c>
      <c r="B39" s="61" t="s">
        <v>31</v>
      </c>
      <c r="C39" s="61"/>
      <c r="D39" s="61"/>
      <c r="E39" s="61"/>
      <c r="F39" s="61"/>
      <c r="G39" s="34"/>
      <c r="H39" s="61"/>
      <c r="I39" s="61"/>
      <c r="J39" s="61"/>
      <c r="K39" s="61"/>
      <c r="L39" s="61"/>
      <c r="M39" s="61"/>
      <c r="N39" s="61"/>
      <c r="O39" s="61"/>
      <c r="P39" s="61"/>
      <c r="Q39" s="61"/>
      <c r="R39" s="61"/>
      <c r="S39" s="61"/>
      <c r="T39" s="61"/>
      <c r="U39" s="61"/>
      <c r="V39" s="91"/>
      <c r="W39" s="28"/>
    </row>
    <row r="40" spans="1:23" ht="15.75" customHeight="1" x14ac:dyDescent="0.5">
      <c r="A40" s="62"/>
      <c r="B40" s="62"/>
      <c r="C40" s="62"/>
      <c r="D40" s="62"/>
      <c r="E40" s="62"/>
      <c r="F40" s="62"/>
      <c r="G40" s="62"/>
      <c r="H40" s="62"/>
      <c r="I40" s="62"/>
      <c r="J40" s="62"/>
      <c r="K40" s="62"/>
      <c r="L40" s="62"/>
      <c r="M40" s="62"/>
      <c r="N40" s="62"/>
      <c r="O40" s="62"/>
      <c r="P40" s="62"/>
      <c r="Q40" s="62"/>
      <c r="R40" s="62"/>
      <c r="S40" s="62"/>
      <c r="T40" s="62"/>
      <c r="U40" s="62"/>
      <c r="V40" s="91"/>
      <c r="W40" s="28"/>
    </row>
    <row r="41" spans="1:23" ht="120.75" customHeight="1" x14ac:dyDescent="0.25">
      <c r="A41" s="34">
        <v>3</v>
      </c>
      <c r="B41" s="61" t="s">
        <v>32</v>
      </c>
      <c r="C41" s="61"/>
      <c r="D41" s="61"/>
      <c r="E41" s="61"/>
      <c r="F41" s="61"/>
      <c r="G41" s="34"/>
      <c r="H41" s="61"/>
      <c r="I41" s="61"/>
      <c r="J41" s="61"/>
      <c r="K41" s="61"/>
      <c r="L41" s="61"/>
      <c r="M41" s="61"/>
      <c r="N41" s="61"/>
      <c r="O41" s="61"/>
      <c r="P41" s="61"/>
      <c r="Q41" s="61"/>
      <c r="R41" s="61"/>
      <c r="S41" s="61"/>
      <c r="T41" s="61"/>
      <c r="U41" s="61"/>
      <c r="V41" s="91"/>
      <c r="W41" s="28"/>
    </row>
    <row r="42" spans="1:23" ht="101.25" customHeight="1" x14ac:dyDescent="0.25">
      <c r="A42" s="34">
        <v>4</v>
      </c>
      <c r="B42" s="61" t="s">
        <v>33</v>
      </c>
      <c r="C42" s="61"/>
      <c r="D42" s="61"/>
      <c r="E42" s="61"/>
      <c r="F42" s="61"/>
      <c r="G42" s="34"/>
      <c r="H42" s="61"/>
      <c r="I42" s="61"/>
      <c r="J42" s="61"/>
      <c r="K42" s="61"/>
      <c r="L42" s="61"/>
      <c r="M42" s="61"/>
      <c r="N42" s="61"/>
      <c r="O42" s="61"/>
      <c r="P42" s="61"/>
      <c r="Q42" s="61"/>
      <c r="R42" s="61"/>
      <c r="S42" s="61"/>
      <c r="T42" s="61"/>
      <c r="U42" s="35"/>
      <c r="V42" s="91"/>
      <c r="W42" s="28"/>
    </row>
    <row r="43" spans="1:23" ht="85.5" customHeight="1" x14ac:dyDescent="0.25">
      <c r="A43" s="36"/>
      <c r="C43" s="60"/>
      <c r="D43" s="60"/>
      <c r="E43" s="60"/>
      <c r="F43" s="60"/>
      <c r="G43" s="36"/>
      <c r="H43" s="61"/>
      <c r="I43" s="61"/>
      <c r="J43" s="61"/>
      <c r="K43" s="61"/>
      <c r="L43" s="61"/>
      <c r="M43" s="61"/>
      <c r="N43" s="61"/>
      <c r="O43" s="61"/>
      <c r="P43" s="61"/>
      <c r="Q43" s="61"/>
      <c r="R43" s="61"/>
      <c r="S43" s="61"/>
      <c r="T43" s="61"/>
      <c r="U43" s="61"/>
      <c r="V43" s="91"/>
      <c r="W43" s="28"/>
    </row>
    <row r="44" spans="1:23" ht="25.5" customHeight="1" x14ac:dyDescent="0.25">
      <c r="A44" s="46" t="s">
        <v>34</v>
      </c>
      <c r="B44" s="46"/>
      <c r="C44" s="46"/>
      <c r="D44" s="46"/>
      <c r="E44" s="46"/>
      <c r="F44" s="46"/>
      <c r="G44" s="46"/>
      <c r="H44" s="46"/>
      <c r="I44" s="46"/>
      <c r="J44" s="46"/>
      <c r="K44" s="46"/>
      <c r="L44" s="46"/>
      <c r="M44" s="46"/>
      <c r="N44" s="46"/>
      <c r="O44" s="46"/>
      <c r="P44" s="46"/>
      <c r="Q44" s="46"/>
      <c r="R44" s="46"/>
      <c r="S44" s="46"/>
      <c r="T44" s="46"/>
      <c r="U44" s="46"/>
      <c r="V44" s="91"/>
      <c r="W44" s="28"/>
    </row>
    <row r="45" spans="1:23" s="33" customFormat="1" ht="26.25" customHeight="1" x14ac:dyDescent="0.35">
      <c r="A45" s="37"/>
      <c r="B45" s="46" t="s">
        <v>35</v>
      </c>
      <c r="C45" s="46"/>
      <c r="D45" s="46"/>
      <c r="E45" s="46"/>
      <c r="F45" s="46"/>
      <c r="G45" s="46"/>
      <c r="H45" s="46"/>
      <c r="I45" s="46"/>
      <c r="J45" s="46"/>
      <c r="K45" s="46"/>
      <c r="L45" s="46"/>
      <c r="M45" s="46"/>
      <c r="N45" s="46"/>
      <c r="O45" s="46"/>
      <c r="P45" s="46"/>
      <c r="Q45" s="46"/>
      <c r="R45" s="46"/>
      <c r="S45" s="46"/>
      <c r="T45" s="46"/>
      <c r="U45" s="46"/>
      <c r="V45" s="91"/>
      <c r="W45" s="32"/>
    </row>
    <row r="46" spans="1:23" s="33" customFormat="1" ht="26.25" customHeight="1" x14ac:dyDescent="0.35">
      <c r="A46" s="37"/>
      <c r="B46" s="46" t="s">
        <v>36</v>
      </c>
      <c r="C46" s="46"/>
      <c r="D46" s="46"/>
      <c r="E46" s="46"/>
      <c r="F46" s="46"/>
      <c r="G46" s="46"/>
      <c r="H46" s="46"/>
      <c r="I46" s="46"/>
      <c r="J46" s="46"/>
      <c r="K46" s="46"/>
      <c r="L46" s="46"/>
      <c r="M46" s="46"/>
      <c r="N46" s="46"/>
      <c r="O46" s="46"/>
      <c r="P46" s="46"/>
      <c r="Q46" s="46"/>
      <c r="R46" s="46"/>
      <c r="S46" s="46"/>
      <c r="T46" s="46"/>
      <c r="U46" s="46"/>
      <c r="V46" s="91"/>
      <c r="W46" s="32"/>
    </row>
    <row r="47" spans="1:23" s="33" customFormat="1" ht="26.25" customHeight="1" x14ac:dyDescent="0.35">
      <c r="A47" s="37"/>
      <c r="B47" s="46" t="s">
        <v>37</v>
      </c>
      <c r="C47" s="46"/>
      <c r="D47" s="46"/>
      <c r="E47" s="46"/>
      <c r="F47" s="46"/>
      <c r="G47" s="46"/>
      <c r="H47" s="46"/>
      <c r="I47" s="46"/>
      <c r="J47" s="46"/>
      <c r="K47" s="46"/>
      <c r="L47" s="46"/>
      <c r="M47" s="46"/>
      <c r="N47" s="46"/>
      <c r="O47" s="46"/>
      <c r="P47" s="46"/>
      <c r="Q47" s="46"/>
      <c r="R47" s="46"/>
      <c r="S47" s="46"/>
      <c r="T47" s="46"/>
      <c r="U47" s="46"/>
      <c r="V47" s="91"/>
      <c r="W47" s="32"/>
    </row>
    <row r="48" spans="1:23" ht="12.5" x14ac:dyDescent="0.25">
      <c r="A48" s="56"/>
      <c r="B48" s="56"/>
      <c r="C48" s="56"/>
      <c r="D48" s="56"/>
      <c r="E48" s="56"/>
      <c r="F48" s="56"/>
      <c r="G48" s="56"/>
      <c r="H48" s="56"/>
      <c r="I48" s="56"/>
      <c r="J48" s="56"/>
      <c r="K48" s="56"/>
      <c r="L48" s="56"/>
      <c r="M48" s="56"/>
      <c r="N48" s="56"/>
      <c r="O48" s="56"/>
      <c r="P48" s="56"/>
      <c r="Q48" s="56"/>
      <c r="R48" s="56"/>
      <c r="S48" s="56"/>
      <c r="T48" s="56"/>
      <c r="U48" s="56"/>
      <c r="V48" s="91"/>
      <c r="W48" s="28"/>
    </row>
    <row r="49" spans="1:23" ht="15.5" x14ac:dyDescent="0.35">
      <c r="A49" s="57" t="s">
        <v>38</v>
      </c>
      <c r="B49" s="58"/>
      <c r="C49" s="58"/>
      <c r="D49" s="58"/>
      <c r="E49" s="58"/>
      <c r="F49" s="59"/>
      <c r="G49" s="57" t="s">
        <v>39</v>
      </c>
      <c r="H49" s="58"/>
      <c r="I49" s="58"/>
      <c r="J49" s="58"/>
      <c r="K49" s="58"/>
      <c r="L49" s="58"/>
      <c r="M49" s="58"/>
      <c r="N49" s="58"/>
      <c r="O49" s="58"/>
      <c r="P49" s="58"/>
      <c r="Q49" s="58"/>
      <c r="R49" s="58"/>
      <c r="S49" s="58"/>
      <c r="T49" s="58"/>
      <c r="U49" s="59"/>
      <c r="V49" s="91"/>
      <c r="W49" s="28"/>
    </row>
    <row r="50" spans="1:23" ht="60" customHeight="1" x14ac:dyDescent="0.35">
      <c r="A50" s="51"/>
      <c r="B50" s="52"/>
      <c r="C50" s="52"/>
      <c r="D50" s="52"/>
      <c r="E50" s="52"/>
      <c r="F50" s="53"/>
      <c r="G50" s="51"/>
      <c r="H50" s="52"/>
      <c r="I50" s="52"/>
      <c r="J50" s="52"/>
      <c r="K50" s="52"/>
      <c r="L50" s="52"/>
      <c r="M50" s="52"/>
      <c r="N50" s="52"/>
      <c r="O50" s="52"/>
      <c r="P50" s="52"/>
      <c r="Q50" s="52"/>
      <c r="R50" s="52"/>
      <c r="S50" s="52"/>
      <c r="T50" s="52"/>
      <c r="U50" s="53"/>
      <c r="V50" s="91"/>
      <c r="W50" s="28"/>
    </row>
    <row r="51" spans="1:23" ht="15.5" x14ac:dyDescent="0.35">
      <c r="A51" s="57" t="s">
        <v>40</v>
      </c>
      <c r="B51" s="58"/>
      <c r="C51" s="58"/>
      <c r="D51" s="58"/>
      <c r="E51" s="58"/>
      <c r="F51" s="59"/>
      <c r="G51" s="57" t="s">
        <v>41</v>
      </c>
      <c r="H51" s="58"/>
      <c r="I51" s="58"/>
      <c r="J51" s="58"/>
      <c r="K51" s="58"/>
      <c r="L51" s="58"/>
      <c r="M51" s="58"/>
      <c r="N51" s="58"/>
      <c r="O51" s="58"/>
      <c r="P51" s="58"/>
      <c r="Q51" s="58"/>
      <c r="R51" s="58"/>
      <c r="S51" s="58"/>
      <c r="T51" s="58"/>
      <c r="U51" s="59"/>
      <c r="V51" s="91"/>
      <c r="W51" s="28"/>
    </row>
    <row r="52" spans="1:23" ht="60" customHeight="1" x14ac:dyDescent="0.35">
      <c r="A52" s="51"/>
      <c r="B52" s="52"/>
      <c r="C52" s="52"/>
      <c r="D52" s="52"/>
      <c r="E52" s="52"/>
      <c r="F52" s="53"/>
      <c r="G52" s="51"/>
      <c r="H52" s="52"/>
      <c r="I52" s="52"/>
      <c r="J52" s="52"/>
      <c r="K52" s="52"/>
      <c r="L52" s="52"/>
      <c r="M52" s="52"/>
      <c r="N52" s="52"/>
      <c r="O52" s="52"/>
      <c r="P52" s="52"/>
      <c r="Q52" s="52"/>
      <c r="R52" s="52"/>
      <c r="S52" s="52"/>
      <c r="T52" s="52"/>
      <c r="U52" s="53"/>
      <c r="V52" s="91"/>
      <c r="W52" s="28"/>
    </row>
    <row r="53" spans="1:23" ht="12.5" x14ac:dyDescent="0.25">
      <c r="A53" s="54"/>
      <c r="B53" s="54"/>
      <c r="C53" s="54"/>
      <c r="D53" s="54"/>
      <c r="E53" s="54"/>
      <c r="F53" s="54"/>
      <c r="G53" s="54"/>
      <c r="H53" s="54"/>
      <c r="I53" s="54"/>
      <c r="J53" s="54"/>
      <c r="K53" s="54"/>
      <c r="L53" s="54"/>
      <c r="M53" s="54"/>
      <c r="N53" s="54"/>
      <c r="O53" s="54"/>
      <c r="P53" s="54"/>
      <c r="Q53" s="54"/>
      <c r="R53" s="54"/>
      <c r="S53" s="54"/>
      <c r="T53" s="54"/>
      <c r="U53" s="54"/>
      <c r="V53" s="91"/>
      <c r="W53" s="28"/>
    </row>
    <row r="54" spans="1:23" ht="69.75" customHeight="1" x14ac:dyDescent="0.25">
      <c r="A54" s="55" t="s">
        <v>42</v>
      </c>
      <c r="B54" s="55"/>
      <c r="C54" s="55"/>
      <c r="D54" s="55"/>
      <c r="E54" s="55"/>
      <c r="F54" s="55"/>
      <c r="G54" s="55"/>
      <c r="H54" s="55"/>
      <c r="I54" s="55"/>
      <c r="J54" s="55"/>
      <c r="K54" s="55"/>
      <c r="L54" s="55"/>
      <c r="M54" s="55"/>
      <c r="N54" s="55"/>
      <c r="O54" s="55"/>
      <c r="P54" s="55"/>
      <c r="Q54" s="55"/>
      <c r="R54" s="55"/>
      <c r="S54" s="55"/>
      <c r="T54" s="55"/>
      <c r="U54" s="55"/>
      <c r="V54" s="91"/>
      <c r="W54" s="28"/>
    </row>
    <row r="55" spans="1:23" ht="12.5" x14ac:dyDescent="0.25">
      <c r="A55" s="47"/>
      <c r="B55" s="47"/>
      <c r="C55" s="47"/>
      <c r="D55" s="47"/>
      <c r="E55" s="47"/>
      <c r="F55" s="47"/>
      <c r="G55" s="47"/>
      <c r="H55" s="47"/>
      <c r="I55" s="47"/>
      <c r="J55" s="47"/>
      <c r="K55" s="47"/>
      <c r="L55" s="47"/>
      <c r="M55" s="47"/>
      <c r="N55" s="47"/>
      <c r="O55" s="47"/>
      <c r="P55" s="47"/>
      <c r="Q55" s="47"/>
      <c r="R55" s="47"/>
      <c r="S55" s="47"/>
      <c r="T55" s="47"/>
      <c r="U55" s="47"/>
      <c r="V55" s="91"/>
      <c r="W55" s="28"/>
    </row>
    <row r="56" spans="1:23" ht="26.25" customHeight="1" x14ac:dyDescent="0.5">
      <c r="A56" s="45" t="s">
        <v>43</v>
      </c>
      <c r="B56" s="45"/>
      <c r="C56" s="45"/>
      <c r="D56" s="45"/>
      <c r="E56" s="45"/>
      <c r="F56" s="45"/>
      <c r="G56" s="45"/>
      <c r="H56" s="45"/>
      <c r="I56" s="45"/>
      <c r="J56" s="45"/>
      <c r="K56" s="45"/>
      <c r="L56" s="45"/>
      <c r="M56" s="45"/>
      <c r="N56" s="45"/>
      <c r="O56" s="45"/>
      <c r="P56" s="45"/>
      <c r="Q56" s="45"/>
      <c r="R56" s="45"/>
      <c r="S56" s="45"/>
      <c r="T56" s="45"/>
      <c r="U56" s="45"/>
      <c r="V56" s="91"/>
      <c r="W56" s="28"/>
    </row>
    <row r="57" spans="1:23" ht="21" x14ac:dyDescent="0.5">
      <c r="A57" s="45"/>
      <c r="B57" s="45"/>
      <c r="C57" s="45"/>
      <c r="D57" s="45"/>
      <c r="E57" s="45"/>
      <c r="F57" s="45"/>
      <c r="G57" s="45"/>
      <c r="H57" s="45"/>
      <c r="I57" s="45"/>
      <c r="J57" s="45"/>
      <c r="K57" s="45"/>
      <c r="L57" s="45"/>
      <c r="M57" s="45"/>
      <c r="N57" s="45"/>
      <c r="O57" s="45"/>
      <c r="P57" s="45"/>
      <c r="Q57" s="45"/>
      <c r="R57" s="45"/>
      <c r="S57" s="45"/>
      <c r="T57" s="45"/>
      <c r="U57" s="45"/>
      <c r="V57" s="91"/>
      <c r="W57" s="28"/>
    </row>
    <row r="58" spans="1:23" ht="31.5" customHeight="1" x14ac:dyDescent="0.5">
      <c r="A58" s="48" t="s">
        <v>44</v>
      </c>
      <c r="B58" s="48"/>
      <c r="C58" s="48"/>
      <c r="D58" s="48"/>
      <c r="E58" s="48"/>
      <c r="F58" s="45"/>
      <c r="G58" s="45"/>
      <c r="H58" s="45"/>
      <c r="I58" s="45"/>
      <c r="J58" s="45"/>
      <c r="K58" s="45"/>
      <c r="L58" s="49" t="s">
        <v>45</v>
      </c>
      <c r="M58" s="49"/>
      <c r="N58" s="49"/>
      <c r="O58" s="49"/>
      <c r="P58" s="49"/>
      <c r="Q58" s="49"/>
      <c r="R58" s="49"/>
      <c r="S58" s="49"/>
      <c r="T58" s="49"/>
      <c r="U58" s="49"/>
      <c r="V58" s="91"/>
      <c r="W58" s="28"/>
    </row>
    <row r="59" spans="1:23" s="33" customFormat="1" ht="24.75" customHeight="1" x14ac:dyDescent="0.35">
      <c r="A59" s="46" t="s">
        <v>46</v>
      </c>
      <c r="B59" s="46"/>
      <c r="C59" s="46"/>
      <c r="D59" s="46"/>
      <c r="E59" s="46"/>
      <c r="F59" s="48" t="s">
        <v>47</v>
      </c>
      <c r="G59" s="48"/>
      <c r="H59" s="48"/>
      <c r="I59" s="48"/>
      <c r="J59" s="48"/>
      <c r="K59" s="48"/>
      <c r="L59" s="49"/>
      <c r="M59" s="49"/>
      <c r="N59" s="49"/>
      <c r="O59" s="49"/>
      <c r="P59" s="49"/>
      <c r="Q59" s="49"/>
      <c r="R59" s="49"/>
      <c r="S59" s="49"/>
      <c r="T59" s="49"/>
      <c r="U59" s="49"/>
      <c r="V59" s="91"/>
      <c r="W59" s="32"/>
    </row>
    <row r="60" spans="1:23" s="33" customFormat="1" ht="24.75" customHeight="1" x14ac:dyDescent="0.35">
      <c r="A60" s="46" t="s">
        <v>48</v>
      </c>
      <c r="B60" s="46"/>
      <c r="C60" s="46"/>
      <c r="D60" s="46"/>
      <c r="E60" s="46"/>
      <c r="F60" s="48"/>
      <c r="G60" s="48"/>
      <c r="H60" s="48"/>
      <c r="I60" s="48"/>
      <c r="J60" s="48"/>
      <c r="K60" s="48"/>
      <c r="L60" s="49"/>
      <c r="M60" s="49"/>
      <c r="N60" s="49"/>
      <c r="O60" s="49"/>
      <c r="P60" s="49"/>
      <c r="Q60" s="49"/>
      <c r="R60" s="49"/>
      <c r="S60" s="49"/>
      <c r="T60" s="49"/>
      <c r="U60" s="49"/>
      <c r="V60" s="91"/>
      <c r="W60" s="32"/>
    </row>
    <row r="61" spans="1:23" s="33" customFormat="1" ht="24.75" customHeight="1" x14ac:dyDescent="0.6">
      <c r="A61" s="50" t="s">
        <v>49</v>
      </c>
      <c r="B61" s="50"/>
      <c r="C61" s="50"/>
      <c r="D61" s="50"/>
      <c r="E61" s="50"/>
      <c r="F61" s="50" t="s">
        <v>50</v>
      </c>
      <c r="G61" s="50"/>
      <c r="H61" s="50"/>
      <c r="I61" s="50"/>
      <c r="J61" s="50"/>
      <c r="K61" s="38"/>
      <c r="L61" s="49"/>
      <c r="M61" s="49"/>
      <c r="N61" s="49"/>
      <c r="O61" s="49"/>
      <c r="P61" s="49"/>
      <c r="Q61" s="49"/>
      <c r="R61" s="49"/>
      <c r="S61" s="49"/>
      <c r="T61" s="49"/>
      <c r="U61" s="49"/>
      <c r="V61" s="91"/>
      <c r="W61" s="32"/>
    </row>
    <row r="62" spans="1:23" ht="21" x14ac:dyDescent="0.5">
      <c r="A62" s="45"/>
      <c r="B62" s="45"/>
      <c r="C62" s="45"/>
      <c r="D62" s="45"/>
      <c r="E62" s="45"/>
      <c r="F62" s="45"/>
      <c r="G62" s="45"/>
      <c r="H62" s="45"/>
      <c r="I62" s="45"/>
      <c r="J62" s="45"/>
      <c r="K62" s="45"/>
      <c r="L62" s="45"/>
      <c r="M62" s="45"/>
      <c r="N62" s="45"/>
      <c r="O62" s="45"/>
      <c r="P62" s="45"/>
      <c r="Q62" s="45"/>
      <c r="R62" s="45"/>
      <c r="S62" s="45"/>
      <c r="T62" s="45"/>
      <c r="U62" s="45"/>
      <c r="V62" s="91"/>
      <c r="W62" s="28"/>
    </row>
    <row r="63" spans="1:23" ht="24" customHeight="1" x14ac:dyDescent="0.25">
      <c r="A63" s="46" t="s">
        <v>51</v>
      </c>
      <c r="B63" s="46"/>
      <c r="C63" s="46"/>
      <c r="D63" s="46"/>
      <c r="E63" s="46"/>
      <c r="F63" s="46"/>
      <c r="G63" s="46"/>
      <c r="H63" s="46"/>
      <c r="I63" s="46"/>
      <c r="J63" s="46"/>
      <c r="K63" s="46"/>
      <c r="L63" s="46"/>
      <c r="M63" s="46"/>
      <c r="N63" s="46"/>
      <c r="O63" s="46"/>
      <c r="P63" s="46"/>
      <c r="Q63" s="46"/>
      <c r="R63" s="46"/>
      <c r="S63" s="46"/>
      <c r="T63" s="46"/>
      <c r="U63" s="46"/>
      <c r="V63" s="91"/>
      <c r="W63" s="28"/>
    </row>
    <row r="64" spans="1:23" ht="25.5" customHeight="1" x14ac:dyDescent="0.25">
      <c r="A64" s="46" t="s">
        <v>52</v>
      </c>
      <c r="B64" s="46"/>
      <c r="C64" s="46"/>
      <c r="D64" s="46"/>
      <c r="E64" s="46"/>
      <c r="F64" s="46"/>
      <c r="G64" s="46"/>
      <c r="H64" s="46"/>
      <c r="I64" s="46"/>
      <c r="J64" s="46"/>
      <c r="K64" s="46"/>
      <c r="L64" s="46"/>
      <c r="M64" s="46"/>
      <c r="N64" s="46"/>
      <c r="O64" s="46"/>
      <c r="P64" s="46"/>
      <c r="Q64" s="46"/>
      <c r="R64" s="46"/>
      <c r="S64" s="46"/>
      <c r="T64" s="46"/>
      <c r="U64" s="46"/>
      <c r="V64" s="91"/>
      <c r="W64" s="28"/>
    </row>
    <row r="65" spans="1:23" ht="21" hidden="1" x14ac:dyDescent="0.5">
      <c r="A65" s="45"/>
      <c r="B65" s="45"/>
      <c r="C65" s="45"/>
      <c r="D65" s="45"/>
      <c r="E65" s="45"/>
      <c r="F65" s="45"/>
      <c r="G65" s="45"/>
      <c r="H65" s="45"/>
      <c r="I65" s="45"/>
      <c r="J65" s="45"/>
      <c r="K65" s="45"/>
      <c r="L65" s="45"/>
      <c r="M65" s="45"/>
      <c r="N65" s="45"/>
      <c r="O65" s="45"/>
      <c r="P65" s="45"/>
      <c r="Q65" s="45"/>
      <c r="R65" s="45"/>
      <c r="S65" s="45"/>
      <c r="T65" s="45"/>
      <c r="U65" s="45"/>
      <c r="V65" s="91"/>
      <c r="W65" s="28"/>
    </row>
    <row r="66" spans="1:23" ht="12.5" hidden="1" x14ac:dyDescent="0.25">
      <c r="A66" s="47"/>
      <c r="B66" s="47"/>
      <c r="C66" s="47"/>
      <c r="D66" s="47"/>
      <c r="E66" s="47"/>
      <c r="F66" s="47"/>
      <c r="G66" s="47"/>
      <c r="H66" s="47"/>
      <c r="I66" s="47"/>
      <c r="J66" s="47"/>
      <c r="K66" s="47"/>
      <c r="L66" s="47"/>
      <c r="M66" s="47"/>
      <c r="N66" s="47"/>
      <c r="O66" s="47"/>
      <c r="P66" s="47"/>
      <c r="Q66" s="47"/>
      <c r="R66" s="47"/>
      <c r="S66" s="47"/>
      <c r="T66" s="47"/>
      <c r="U66" s="47"/>
      <c r="V66" s="91"/>
      <c r="W66" s="28"/>
    </row>
    <row r="67" spans="1:23" ht="12.5" hidden="1" x14ac:dyDescent="0.25">
      <c r="W67" s="28"/>
    </row>
    <row r="68" spans="1:23" ht="12.5" hidden="1" x14ac:dyDescent="0.25">
      <c r="W68" s="28"/>
    </row>
    <row r="69" spans="1:23" ht="12.5" hidden="1" x14ac:dyDescent="0.25">
      <c r="W69" s="28"/>
    </row>
    <row r="70" spans="1:23" ht="12.5" hidden="1" x14ac:dyDescent="0.25">
      <c r="W70" s="28"/>
    </row>
    <row r="71" spans="1:23" ht="12.5" hidden="1" x14ac:dyDescent="0.25">
      <c r="W71" s="28"/>
    </row>
    <row r="72" spans="1:23" ht="12.5" hidden="1" x14ac:dyDescent="0.25">
      <c r="W72" s="28"/>
    </row>
    <row r="73" spans="1:23" ht="12.5" hidden="1" x14ac:dyDescent="0.25">
      <c r="W73" s="28"/>
    </row>
    <row r="74" spans="1:23" ht="12.5" hidden="1" x14ac:dyDescent="0.25">
      <c r="W74" s="28"/>
    </row>
    <row r="75" spans="1:23" ht="12.5" hidden="1" x14ac:dyDescent="0.25">
      <c r="W75" s="28"/>
    </row>
    <row r="76" spans="1:23" ht="12.5" hidden="1" x14ac:dyDescent="0.25">
      <c r="W76" s="28"/>
    </row>
    <row r="77" spans="1:23" ht="12.5" hidden="1" x14ac:dyDescent="0.25">
      <c r="W77" s="28"/>
    </row>
    <row r="78" spans="1:23" ht="12.5" hidden="1" x14ac:dyDescent="0.25">
      <c r="W78" s="28"/>
    </row>
    <row r="79" spans="1:23" ht="12.5" hidden="1" x14ac:dyDescent="0.25">
      <c r="W79" s="28"/>
    </row>
    <row r="80" spans="1:23" ht="12.5" hidden="1" x14ac:dyDescent="0.25">
      <c r="W80" s="28"/>
    </row>
    <row r="81" spans="23:23" ht="12.5" hidden="1" x14ac:dyDescent="0.25">
      <c r="W81" s="28"/>
    </row>
    <row r="82" spans="23:23" ht="12.5" hidden="1" x14ac:dyDescent="0.25">
      <c r="W82" s="28"/>
    </row>
    <row r="83" spans="23:23" ht="12.5" hidden="1" x14ac:dyDescent="0.25">
      <c r="W83" s="28"/>
    </row>
    <row r="84" spans="23:23" ht="12.5" hidden="1" x14ac:dyDescent="0.25">
      <c r="W84" s="28"/>
    </row>
    <row r="85" spans="23:23" ht="12.5" hidden="1" x14ac:dyDescent="0.25">
      <c r="W85" s="28"/>
    </row>
    <row r="86" spans="23:23" ht="12.5" hidden="1" x14ac:dyDescent="0.25">
      <c r="W86" s="28"/>
    </row>
    <row r="87" spans="23:23" ht="12.5" hidden="1" x14ac:dyDescent="0.25">
      <c r="W87" s="28"/>
    </row>
    <row r="88" spans="23:23" ht="12.5" hidden="1" x14ac:dyDescent="0.25">
      <c r="W88" s="28"/>
    </row>
    <row r="89" spans="23:23" ht="12.5" hidden="1" x14ac:dyDescent="0.25">
      <c r="W89" s="28"/>
    </row>
    <row r="90" spans="23:23" ht="12.5" hidden="1" x14ac:dyDescent="0.25">
      <c r="W90" s="28"/>
    </row>
    <row r="91" spans="23:23" ht="12.5" hidden="1" x14ac:dyDescent="0.25">
      <c r="W91" s="28"/>
    </row>
    <row r="92" spans="23:23" ht="12.5" hidden="1" x14ac:dyDescent="0.25">
      <c r="W92" s="28"/>
    </row>
    <row r="93" spans="23:23" ht="12.5" hidden="1" x14ac:dyDescent="0.25">
      <c r="W93" s="28"/>
    </row>
    <row r="94" spans="23:23" ht="12.5" hidden="1" x14ac:dyDescent="0.25">
      <c r="W94" s="28"/>
    </row>
    <row r="95" spans="23:23" ht="12.5" hidden="1" x14ac:dyDescent="0.25">
      <c r="W95" s="28"/>
    </row>
    <row r="96" spans="23:23" ht="12.5" hidden="1" x14ac:dyDescent="0.25">
      <c r="W96" s="28"/>
    </row>
    <row r="97" spans="23:23" ht="12.5" hidden="1" x14ac:dyDescent="0.25">
      <c r="W97" s="28"/>
    </row>
    <row r="98" spans="23:23" ht="12.5" hidden="1" x14ac:dyDescent="0.25">
      <c r="W98" s="28"/>
    </row>
    <row r="99" spans="23:23" ht="12.5" hidden="1" x14ac:dyDescent="0.25">
      <c r="W99" s="28"/>
    </row>
    <row r="100" spans="23:23" ht="12.5" hidden="1" x14ac:dyDescent="0.25">
      <c r="W100" s="28"/>
    </row>
    <row r="101" spans="23:23" ht="12.5" hidden="1" x14ac:dyDescent="0.25">
      <c r="W101" s="28"/>
    </row>
    <row r="102" spans="23:23" ht="12.5" hidden="1" x14ac:dyDescent="0.25">
      <c r="W102" s="28"/>
    </row>
    <row r="103" spans="23:23" ht="12.5" hidden="1" x14ac:dyDescent="0.25">
      <c r="W103" s="28"/>
    </row>
    <row r="104" spans="23:23" ht="12.5" hidden="1" x14ac:dyDescent="0.25">
      <c r="W104" s="28"/>
    </row>
    <row r="105" spans="23:23" ht="12.5" hidden="1" x14ac:dyDescent="0.25">
      <c r="W105" s="28"/>
    </row>
    <row r="106" spans="23:23" ht="12.5" hidden="1" x14ac:dyDescent="0.25">
      <c r="W106" s="28"/>
    </row>
    <row r="107" spans="23:23" ht="12.5" hidden="1" x14ac:dyDescent="0.25">
      <c r="W107" s="28"/>
    </row>
    <row r="108" spans="23:23" ht="12.5" hidden="1" x14ac:dyDescent="0.25">
      <c r="W108" s="28"/>
    </row>
    <row r="109" spans="23:23" ht="12.5" hidden="1" x14ac:dyDescent="0.25">
      <c r="W109" s="28"/>
    </row>
    <row r="110" spans="23:23" ht="12.5" hidden="1" x14ac:dyDescent="0.25">
      <c r="W110" s="28"/>
    </row>
    <row r="111" spans="23:23" ht="12.5" hidden="1" x14ac:dyDescent="0.25">
      <c r="W111" s="28"/>
    </row>
    <row r="112" spans="23:23" ht="12.5" hidden="1" x14ac:dyDescent="0.25">
      <c r="W112" s="28"/>
    </row>
    <row r="113" spans="23:23" ht="12.5" hidden="1" x14ac:dyDescent="0.25">
      <c r="W113" s="28"/>
    </row>
    <row r="114" spans="23:23" ht="12.5" hidden="1" x14ac:dyDescent="0.25">
      <c r="W114" s="28"/>
    </row>
    <row r="115" spans="23:23" ht="12.5" hidden="1" x14ac:dyDescent="0.25">
      <c r="W115" s="28"/>
    </row>
    <row r="116" spans="23:23" ht="12.5" hidden="1" x14ac:dyDescent="0.25">
      <c r="W116" s="28"/>
    </row>
    <row r="117" spans="23:23" ht="12.5" hidden="1" x14ac:dyDescent="0.25">
      <c r="W117" s="28"/>
    </row>
    <row r="118" spans="23:23" ht="12.5" hidden="1" x14ac:dyDescent="0.25">
      <c r="W118" s="28"/>
    </row>
    <row r="119" spans="23:23" ht="12.5" hidden="1" x14ac:dyDescent="0.25">
      <c r="W119" s="28"/>
    </row>
    <row r="120" spans="23:23" ht="12.5" hidden="1" x14ac:dyDescent="0.25">
      <c r="W120" s="28"/>
    </row>
    <row r="121" spans="23:23" ht="12.5" hidden="1" x14ac:dyDescent="0.25">
      <c r="W121" s="28"/>
    </row>
    <row r="122" spans="23:23" ht="12.5" hidden="1" x14ac:dyDescent="0.25">
      <c r="W122" s="28"/>
    </row>
    <row r="123" spans="23:23" ht="12.5" hidden="1" x14ac:dyDescent="0.25">
      <c r="W123" s="28"/>
    </row>
    <row r="124" spans="23:23" ht="12.5" hidden="1" x14ac:dyDescent="0.25">
      <c r="W124" s="28"/>
    </row>
    <row r="125" spans="23:23" ht="12.5" hidden="1" x14ac:dyDescent="0.25">
      <c r="W125" s="28"/>
    </row>
    <row r="126" spans="23:23" ht="12.5" hidden="1" x14ac:dyDescent="0.25">
      <c r="W126" s="28"/>
    </row>
    <row r="127" spans="23:23" ht="12.5" hidden="1" x14ac:dyDescent="0.25">
      <c r="W127" s="28"/>
    </row>
    <row r="128" spans="23:23" ht="12.5" hidden="1" x14ac:dyDescent="0.25">
      <c r="W128" s="28"/>
    </row>
    <row r="129" spans="23:23" ht="12.5" hidden="1" x14ac:dyDescent="0.25">
      <c r="W129" s="28"/>
    </row>
    <row r="130" spans="23:23" ht="12.5" hidden="1" x14ac:dyDescent="0.25">
      <c r="W130" s="28"/>
    </row>
    <row r="131" spans="23:23" ht="12.5" hidden="1" x14ac:dyDescent="0.25">
      <c r="W131" s="28"/>
    </row>
    <row r="132" spans="23:23" ht="12.5" hidden="1" x14ac:dyDescent="0.25">
      <c r="W132" s="28"/>
    </row>
    <row r="133" spans="23:23" ht="12.5" hidden="1" x14ac:dyDescent="0.25">
      <c r="W133" s="28"/>
    </row>
    <row r="134" spans="23:23" ht="12.5" hidden="1" x14ac:dyDescent="0.25">
      <c r="W134" s="28"/>
    </row>
    <row r="135" spans="23:23" ht="12.5" hidden="1" x14ac:dyDescent="0.25">
      <c r="W135" s="28"/>
    </row>
    <row r="136" spans="23:23" ht="12.5" hidden="1" x14ac:dyDescent="0.25">
      <c r="W136" s="28"/>
    </row>
    <row r="137" spans="23:23" ht="12.5" hidden="1" x14ac:dyDescent="0.25">
      <c r="W137" s="28"/>
    </row>
    <row r="138" spans="23:23" ht="12.5" hidden="1" x14ac:dyDescent="0.25">
      <c r="W138" s="28"/>
    </row>
    <row r="139" spans="23:23" ht="12.5" hidden="1" x14ac:dyDescent="0.25">
      <c r="W139" s="28"/>
    </row>
    <row r="140" spans="23:23" ht="12.5" hidden="1" x14ac:dyDescent="0.25">
      <c r="W140" s="28"/>
    </row>
    <row r="141" spans="23:23" ht="12.5" hidden="1" x14ac:dyDescent="0.25">
      <c r="W141" s="28"/>
    </row>
    <row r="142" spans="23:23" ht="12.5" hidden="1" x14ac:dyDescent="0.25">
      <c r="W142" s="28"/>
    </row>
    <row r="143" spans="23:23" ht="12.5" hidden="1" x14ac:dyDescent="0.25">
      <c r="W143" s="28"/>
    </row>
    <row r="144" spans="23:23" ht="12.5" hidden="1" x14ac:dyDescent="0.25">
      <c r="W144" s="28"/>
    </row>
    <row r="145" spans="23:23" ht="12.5" hidden="1" x14ac:dyDescent="0.25">
      <c r="W145" s="28"/>
    </row>
    <row r="146" spans="23:23" ht="12.5" hidden="1" x14ac:dyDescent="0.25">
      <c r="W146" s="28"/>
    </row>
    <row r="147" spans="23:23" ht="12.5" hidden="1" x14ac:dyDescent="0.25">
      <c r="W147" s="28"/>
    </row>
    <row r="148" spans="23:23" ht="12.5" hidden="1" x14ac:dyDescent="0.25">
      <c r="W148" s="28"/>
    </row>
    <row r="149" spans="23:23" ht="12.5" hidden="1" x14ac:dyDescent="0.25">
      <c r="W149" s="28"/>
    </row>
    <row r="150" spans="23:23" ht="12.5" hidden="1" x14ac:dyDescent="0.25">
      <c r="W150" s="28"/>
    </row>
    <row r="151" spans="23:23" ht="12.5" hidden="1" x14ac:dyDescent="0.25">
      <c r="W151" s="28"/>
    </row>
    <row r="152" spans="23:23" ht="12.5" hidden="1" x14ac:dyDescent="0.25">
      <c r="W152" s="28"/>
    </row>
    <row r="153" spans="23:23" ht="12.5" hidden="1" x14ac:dyDescent="0.25">
      <c r="W153" s="28"/>
    </row>
    <row r="154" spans="23:23" ht="12.5" hidden="1" x14ac:dyDescent="0.25">
      <c r="W154" s="28"/>
    </row>
    <row r="155" spans="23:23" ht="12.5" hidden="1" x14ac:dyDescent="0.25">
      <c r="W155" s="28"/>
    </row>
    <row r="156" spans="23:23" ht="12.5" hidden="1" x14ac:dyDescent="0.25">
      <c r="W156" s="28"/>
    </row>
    <row r="157" spans="23:23" ht="12.5" hidden="1" x14ac:dyDescent="0.25">
      <c r="W157" s="28"/>
    </row>
    <row r="158" spans="23:23" ht="12.5" hidden="1" x14ac:dyDescent="0.25">
      <c r="W158" s="28"/>
    </row>
    <row r="159" spans="23:23" ht="12.5" hidden="1" x14ac:dyDescent="0.25">
      <c r="W159" s="28"/>
    </row>
    <row r="160" spans="23:23" ht="12.5" hidden="1" x14ac:dyDescent="0.25">
      <c r="W160" s="28"/>
    </row>
    <row r="161" spans="23:23" ht="12.5" hidden="1" x14ac:dyDescent="0.25">
      <c r="W161" s="28"/>
    </row>
    <row r="162" spans="23:23" ht="12.5" hidden="1" x14ac:dyDescent="0.25">
      <c r="W162" s="28"/>
    </row>
    <row r="163" spans="23:23" ht="12.5" hidden="1" x14ac:dyDescent="0.25">
      <c r="W163" s="28"/>
    </row>
    <row r="164" spans="23:23" ht="12.5" hidden="1" x14ac:dyDescent="0.25">
      <c r="W164" s="28"/>
    </row>
    <row r="165" spans="23:23" ht="12.5" hidden="1" x14ac:dyDescent="0.25">
      <c r="W165" s="28"/>
    </row>
    <row r="166" spans="23:23" ht="12.5" hidden="1" x14ac:dyDescent="0.25">
      <c r="W166" s="28"/>
    </row>
    <row r="167" spans="23:23" ht="12.5" hidden="1" x14ac:dyDescent="0.25">
      <c r="W167" s="28"/>
    </row>
    <row r="168" spans="23:23" ht="12.5" hidden="1" x14ac:dyDescent="0.25">
      <c r="W168" s="28"/>
    </row>
    <row r="169" spans="23:23" ht="12.5" hidden="1" x14ac:dyDescent="0.25">
      <c r="W169" s="28"/>
    </row>
    <row r="170" spans="23:23" ht="12.5" hidden="1" x14ac:dyDescent="0.25">
      <c r="W170" s="28"/>
    </row>
    <row r="171" spans="23:23" ht="12.5" hidden="1" x14ac:dyDescent="0.25">
      <c r="W171" s="28"/>
    </row>
    <row r="172" spans="23:23" ht="12.5" hidden="1" x14ac:dyDescent="0.25">
      <c r="W172" s="28"/>
    </row>
    <row r="173" spans="23:23" ht="12.5" hidden="1" x14ac:dyDescent="0.25">
      <c r="W173" s="28"/>
    </row>
    <row r="174" spans="23:23" ht="12.5" hidden="1" x14ac:dyDescent="0.25">
      <c r="W174" s="28"/>
    </row>
    <row r="175" spans="23:23" ht="12.5" hidden="1" x14ac:dyDescent="0.25">
      <c r="W175" s="28"/>
    </row>
    <row r="176" spans="23:23" ht="12.5" hidden="1" x14ac:dyDescent="0.25">
      <c r="W176" s="28"/>
    </row>
    <row r="177" spans="23:23" ht="12.5" hidden="1" x14ac:dyDescent="0.25">
      <c r="W177" s="28"/>
    </row>
    <row r="178" spans="23:23" ht="12.5" hidden="1" x14ac:dyDescent="0.25">
      <c r="W178" s="28"/>
    </row>
    <row r="179" spans="23:23" ht="12.5" hidden="1" x14ac:dyDescent="0.25">
      <c r="W179" s="28"/>
    </row>
    <row r="180" spans="23:23" ht="12.5" hidden="1" x14ac:dyDescent="0.25">
      <c r="W180" s="28"/>
    </row>
    <row r="181" spans="23:23" ht="12.5" hidden="1" x14ac:dyDescent="0.25">
      <c r="W181" s="28"/>
    </row>
    <row r="182" spans="23:23" ht="12.5" hidden="1" x14ac:dyDescent="0.25">
      <c r="W182" s="28"/>
    </row>
    <row r="183" spans="23:23" ht="12.5" hidden="1" x14ac:dyDescent="0.25">
      <c r="W183" s="28"/>
    </row>
    <row r="184" spans="23:23" ht="12.5" hidden="1" x14ac:dyDescent="0.25">
      <c r="W184" s="28"/>
    </row>
    <row r="185" spans="23:23" ht="12.5" hidden="1" x14ac:dyDescent="0.25">
      <c r="W185" s="28"/>
    </row>
    <row r="186" spans="23:23" ht="12.5" hidden="1" x14ac:dyDescent="0.25">
      <c r="W186" s="28"/>
    </row>
    <row r="187" spans="23:23" ht="12.5" hidden="1" x14ac:dyDescent="0.25">
      <c r="W187" s="28"/>
    </row>
    <row r="188" spans="23:23" ht="12.5" hidden="1" x14ac:dyDescent="0.25">
      <c r="W188" s="28"/>
    </row>
    <row r="189" spans="23:23" ht="12.5" hidden="1" x14ac:dyDescent="0.25">
      <c r="W189" s="28"/>
    </row>
    <row r="190" spans="23:23" ht="12.5" hidden="1" x14ac:dyDescent="0.25">
      <c r="W190" s="28"/>
    </row>
    <row r="191" spans="23:23" ht="12.5" hidden="1" x14ac:dyDescent="0.25">
      <c r="W191" s="28"/>
    </row>
    <row r="192" spans="23:23" ht="12.5" hidden="1" x14ac:dyDescent="0.25">
      <c r="W192" s="28"/>
    </row>
    <row r="193" spans="23:23" ht="12.5" hidden="1" x14ac:dyDescent="0.25">
      <c r="W193" s="28"/>
    </row>
    <row r="194" spans="23:23" ht="12.5" hidden="1" x14ac:dyDescent="0.25">
      <c r="W194" s="28"/>
    </row>
    <row r="195" spans="23:23" ht="12.5" hidden="1" x14ac:dyDescent="0.25">
      <c r="W195" s="28"/>
    </row>
    <row r="196" spans="23:23" ht="12.5" hidden="1" x14ac:dyDescent="0.25">
      <c r="W196" s="28"/>
    </row>
    <row r="197" spans="23:23" ht="12.5" hidden="1" x14ac:dyDescent="0.25">
      <c r="W197" s="28"/>
    </row>
    <row r="198" spans="23:23" ht="12.5" hidden="1" x14ac:dyDescent="0.25">
      <c r="W198" s="28"/>
    </row>
    <row r="199" spans="23:23" ht="12.5" hidden="1" x14ac:dyDescent="0.25">
      <c r="W199" s="28"/>
    </row>
    <row r="200" spans="23:23" ht="12.5" hidden="1" x14ac:dyDescent="0.25">
      <c r="W200" s="28"/>
    </row>
    <row r="201" spans="23:23" ht="12.5" hidden="1" x14ac:dyDescent="0.25">
      <c r="W201" s="28"/>
    </row>
    <row r="202" spans="23:23" ht="12.5" hidden="1" x14ac:dyDescent="0.25">
      <c r="W202" s="28"/>
    </row>
    <row r="203" spans="23:23" ht="12.5" hidden="1" x14ac:dyDescent="0.25">
      <c r="W203" s="28"/>
    </row>
    <row r="204" spans="23:23" ht="12.5" hidden="1" x14ac:dyDescent="0.25">
      <c r="W204" s="28"/>
    </row>
    <row r="205" spans="23:23" ht="12.5" hidden="1" x14ac:dyDescent="0.25">
      <c r="W205" s="28"/>
    </row>
    <row r="206" spans="23:23" ht="12.5" hidden="1" x14ac:dyDescent="0.25">
      <c r="W206" s="28"/>
    </row>
    <row r="207" spans="23:23" ht="12.5" hidden="1" x14ac:dyDescent="0.25">
      <c r="W207" s="28"/>
    </row>
    <row r="208" spans="23:23" ht="12.5" hidden="1" x14ac:dyDescent="0.25">
      <c r="W208" s="28"/>
    </row>
    <row r="209" spans="23:23" ht="12.5" hidden="1" x14ac:dyDescent="0.25">
      <c r="W209" s="28"/>
    </row>
    <row r="210" spans="23:23" ht="12.5" hidden="1" x14ac:dyDescent="0.25">
      <c r="W210" s="28"/>
    </row>
    <row r="211" spans="23:23" ht="12.5" hidden="1" x14ac:dyDescent="0.25">
      <c r="W211" s="28"/>
    </row>
    <row r="212" spans="23:23" ht="12.5" hidden="1" x14ac:dyDescent="0.25">
      <c r="W212" s="28"/>
    </row>
    <row r="213" spans="23:23" ht="12.5" hidden="1" x14ac:dyDescent="0.25">
      <c r="W213" s="28"/>
    </row>
    <row r="214" spans="23:23" ht="12.5" hidden="1" x14ac:dyDescent="0.25">
      <c r="W214" s="28"/>
    </row>
    <row r="215" spans="23:23" ht="12.5" hidden="1" x14ac:dyDescent="0.25">
      <c r="W215" s="28"/>
    </row>
    <row r="216" spans="23:23" ht="12.5" hidden="1" x14ac:dyDescent="0.25">
      <c r="W216" s="28"/>
    </row>
    <row r="217" spans="23:23" ht="12.5" hidden="1" x14ac:dyDescent="0.25">
      <c r="W217" s="28"/>
    </row>
    <row r="218" spans="23:23" ht="12.5" hidden="1" x14ac:dyDescent="0.25">
      <c r="W218" s="28"/>
    </row>
    <row r="219" spans="23:23" ht="12.5" hidden="1" x14ac:dyDescent="0.25">
      <c r="W219" s="28"/>
    </row>
    <row r="220" spans="23:23" ht="12.5" hidden="1" x14ac:dyDescent="0.25">
      <c r="W220" s="28"/>
    </row>
    <row r="221" spans="23:23" ht="12.5" hidden="1" x14ac:dyDescent="0.25">
      <c r="W221" s="28"/>
    </row>
    <row r="222" spans="23:23" ht="12.5" hidden="1" x14ac:dyDescent="0.25">
      <c r="W222" s="28"/>
    </row>
    <row r="223" spans="23:23" ht="12.5" hidden="1" x14ac:dyDescent="0.25">
      <c r="W223" s="28"/>
    </row>
    <row r="224" spans="23:23" ht="12.5" hidden="1" x14ac:dyDescent="0.25">
      <c r="W224" s="28"/>
    </row>
    <row r="225" spans="23:23" ht="12.5" hidden="1" x14ac:dyDescent="0.25">
      <c r="W225" s="28"/>
    </row>
    <row r="226" spans="23:23" ht="12.5" hidden="1" x14ac:dyDescent="0.25">
      <c r="W226" s="28"/>
    </row>
    <row r="227" spans="23:23" ht="12.5" hidden="1" x14ac:dyDescent="0.25">
      <c r="W227" s="28"/>
    </row>
    <row r="228" spans="23:23" ht="12.5" hidden="1" x14ac:dyDescent="0.25">
      <c r="W228" s="28"/>
    </row>
    <row r="248" ht="12.75" customHeight="1" x14ac:dyDescent="0.25"/>
  </sheetData>
  <mergeCells count="107">
    <mergeCell ref="V1:V66"/>
    <mergeCell ref="E2:K3"/>
    <mergeCell ref="M2:U2"/>
    <mergeCell ref="M3:U3"/>
    <mergeCell ref="A4:U4"/>
    <mergeCell ref="A5:U5"/>
    <mergeCell ref="A6:U6"/>
    <mergeCell ref="A7:U7"/>
    <mergeCell ref="A8:U8"/>
    <mergeCell ref="A9:U9"/>
    <mergeCell ref="A10:U10"/>
    <mergeCell ref="A11:U11"/>
    <mergeCell ref="A1:D3"/>
    <mergeCell ref="E1:K1"/>
    <mergeCell ref="L1:L3"/>
    <mergeCell ref="M1:U1"/>
    <mergeCell ref="A15:F15"/>
    <mergeCell ref="G15:U15"/>
    <mergeCell ref="A16:C16"/>
    <mergeCell ref="D16:F16"/>
    <mergeCell ref="G16:N16"/>
    <mergeCell ref="O16:U16"/>
    <mergeCell ref="A12:F12"/>
    <mergeCell ref="G12:U12"/>
    <mergeCell ref="A13:F13"/>
    <mergeCell ref="G13:U13"/>
    <mergeCell ref="A14:F14"/>
    <mergeCell ref="G14:U14"/>
    <mergeCell ref="A19:B19"/>
    <mergeCell ref="E19:F19"/>
    <mergeCell ref="G19:N19"/>
    <mergeCell ref="O19:U19"/>
    <mergeCell ref="A20:F20"/>
    <mergeCell ref="G20:U20"/>
    <mergeCell ref="A17:C17"/>
    <mergeCell ref="D17:F17"/>
    <mergeCell ref="G17:N17"/>
    <mergeCell ref="O17:U17"/>
    <mergeCell ref="A18:C18"/>
    <mergeCell ref="D18:F18"/>
    <mergeCell ref="G18:N18"/>
    <mergeCell ref="O18:U18"/>
    <mergeCell ref="H27:N27"/>
    <mergeCell ref="P27:U27"/>
    <mergeCell ref="F28:N28"/>
    <mergeCell ref="P28:U28"/>
    <mergeCell ref="F29:N29"/>
    <mergeCell ref="P29:U29"/>
    <mergeCell ref="A21:F21"/>
    <mergeCell ref="G21:U21"/>
    <mergeCell ref="A22:U22"/>
    <mergeCell ref="A23:U23"/>
    <mergeCell ref="A24:U25"/>
    <mergeCell ref="H26:U26"/>
    <mergeCell ref="A34:U34"/>
    <mergeCell ref="A35:U35"/>
    <mergeCell ref="A36:U36"/>
    <mergeCell ref="A37:U37"/>
    <mergeCell ref="B38:F38"/>
    <mergeCell ref="H38:U38"/>
    <mergeCell ref="F30:N30"/>
    <mergeCell ref="P30:U30"/>
    <mergeCell ref="H31:N31"/>
    <mergeCell ref="P31:U31"/>
    <mergeCell ref="H32:U32"/>
    <mergeCell ref="A33:U33"/>
    <mergeCell ref="C43:F43"/>
    <mergeCell ref="H43:U43"/>
    <mergeCell ref="A44:U44"/>
    <mergeCell ref="B45:U45"/>
    <mergeCell ref="B46:U46"/>
    <mergeCell ref="B47:U47"/>
    <mergeCell ref="B39:F39"/>
    <mergeCell ref="H39:U39"/>
    <mergeCell ref="A40:U40"/>
    <mergeCell ref="B41:F41"/>
    <mergeCell ref="H41:U41"/>
    <mergeCell ref="B42:F42"/>
    <mergeCell ref="H42:T42"/>
    <mergeCell ref="A52:F52"/>
    <mergeCell ref="G52:U52"/>
    <mergeCell ref="A53:U53"/>
    <mergeCell ref="A54:U54"/>
    <mergeCell ref="A55:U55"/>
    <mergeCell ref="A56:U56"/>
    <mergeCell ref="A48:U48"/>
    <mergeCell ref="A49:F49"/>
    <mergeCell ref="G49:U49"/>
    <mergeCell ref="A50:F50"/>
    <mergeCell ref="G50:U50"/>
    <mergeCell ref="A51:F51"/>
    <mergeCell ref="G51:U51"/>
    <mergeCell ref="A62:U62"/>
    <mergeCell ref="A63:U63"/>
    <mergeCell ref="A64:U64"/>
    <mergeCell ref="A65:U65"/>
    <mergeCell ref="A66:U66"/>
    <mergeCell ref="A57:U57"/>
    <mergeCell ref="A58:E58"/>
    <mergeCell ref="F58:K58"/>
    <mergeCell ref="L58:U61"/>
    <mergeCell ref="A59:E59"/>
    <mergeCell ref="F59:K59"/>
    <mergeCell ref="A60:E60"/>
    <mergeCell ref="F60:K60"/>
    <mergeCell ref="A61:E61"/>
    <mergeCell ref="F61:J61"/>
  </mergeCells>
  <hyperlinks>
    <hyperlink ref="A61" r:id="rId1" xr:uid="{7DEA7D11-88E0-4EF5-924E-874C5781934C}"/>
  </hyperlinks>
  <pageMargins left="0.43307086614173229" right="0.11811023622047245" top="0.47244094488188981" bottom="0.11811023622047245" header="0.35433070866141736" footer="7.874015748031496E-2"/>
  <pageSetup scale="52" orientation="portrait" verticalDpi="0" r:id="rId2"/>
  <headerFooter alignWithMargins="0">
    <oddFooter>Page &amp;P of &amp;N</oddFooter>
  </headerFooter>
  <rowBreaks count="1" manualBreakCount="1">
    <brk id="33" max="20" man="1"/>
  </rowBreaks>
  <colBreaks count="1" manualBreakCount="1">
    <brk id="22" max="23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
  <sheetViews>
    <sheetView zoomScale="120" zoomScaleNormal="120" workbookViewId="0">
      <selection activeCell="C11" sqref="C11"/>
    </sheetView>
  </sheetViews>
  <sheetFormatPr defaultRowHeight="14.5" x14ac:dyDescent="0.35"/>
  <cols>
    <col min="1" max="1" width="14.26953125" customWidth="1"/>
    <col min="2" max="2" width="20.54296875" bestFit="1" customWidth="1"/>
    <col min="3" max="3" width="13.7265625" customWidth="1"/>
    <col min="4" max="4" width="15.26953125" bestFit="1" customWidth="1"/>
    <col min="5" max="5" width="10" bestFit="1" customWidth="1"/>
    <col min="6" max="6" width="15.81640625" bestFit="1" customWidth="1"/>
  </cols>
  <sheetData>
    <row r="1" spans="1:6" ht="15" thickBot="1" x14ac:dyDescent="0.4">
      <c r="A1" s="1" t="s">
        <v>53</v>
      </c>
      <c r="B1" s="2" t="s">
        <v>54</v>
      </c>
      <c r="C1" s="2" t="s">
        <v>55</v>
      </c>
      <c r="D1" s="2" t="s">
        <v>56</v>
      </c>
      <c r="E1" s="2" t="s">
        <v>57</v>
      </c>
      <c r="F1" s="3" t="s">
        <v>58</v>
      </c>
    </row>
    <row r="2" spans="1:6" x14ac:dyDescent="0.35">
      <c r="A2" s="4">
        <v>46023</v>
      </c>
      <c r="B2" s="5"/>
      <c r="C2" s="43">
        <v>1</v>
      </c>
      <c r="D2" s="43">
        <v>1</v>
      </c>
      <c r="E2" s="8">
        <v>1.9E-2</v>
      </c>
      <c r="F2" s="9">
        <f>B2*C2*E2</f>
        <v>0</v>
      </c>
    </row>
    <row r="3" spans="1:6" x14ac:dyDescent="0.35">
      <c r="A3" s="4">
        <v>46054</v>
      </c>
      <c r="B3" s="10"/>
      <c r="C3" s="43">
        <v>1</v>
      </c>
      <c r="D3" s="43">
        <v>1</v>
      </c>
      <c r="E3" s="8">
        <v>1.9E-2</v>
      </c>
      <c r="F3" s="9">
        <f t="shared" ref="F3:F4" si="0">B3*C3*E3</f>
        <v>0</v>
      </c>
    </row>
    <row r="4" spans="1:6" ht="15" thickBot="1" x14ac:dyDescent="0.4">
      <c r="A4" s="4">
        <v>46082</v>
      </c>
      <c r="B4" s="12"/>
      <c r="C4" s="43">
        <v>1</v>
      </c>
      <c r="D4" s="43">
        <v>1</v>
      </c>
      <c r="E4" s="8">
        <v>1.9E-2</v>
      </c>
      <c r="F4" s="9">
        <f t="shared" si="0"/>
        <v>0</v>
      </c>
    </row>
    <row r="5" spans="1:6" ht="15" thickBot="1" x14ac:dyDescent="0.4">
      <c r="A5" s="41" t="s">
        <v>70</v>
      </c>
      <c r="B5" s="15">
        <f>SUM(B4+B3+B2)</f>
        <v>0</v>
      </c>
      <c r="C5" s="44"/>
      <c r="D5" s="44"/>
      <c r="E5" s="17"/>
      <c r="F5" s="40">
        <f>SUM(F2:F4)</f>
        <v>0</v>
      </c>
    </row>
    <row r="6" spans="1:6" x14ac:dyDescent="0.35">
      <c r="A6" s="4">
        <v>46113</v>
      </c>
      <c r="B6" s="5"/>
      <c r="C6" s="43">
        <v>1</v>
      </c>
      <c r="D6" s="43">
        <v>1</v>
      </c>
      <c r="E6" s="8">
        <v>1.9E-2</v>
      </c>
      <c r="F6" s="9">
        <f>B6*C6*E6</f>
        <v>0</v>
      </c>
    </row>
    <row r="7" spans="1:6" x14ac:dyDescent="0.35">
      <c r="A7" s="4">
        <v>46143</v>
      </c>
      <c r="B7" s="10"/>
      <c r="C7" s="43">
        <v>1</v>
      </c>
      <c r="D7" s="43">
        <v>1</v>
      </c>
      <c r="E7" s="8">
        <v>1.9E-2</v>
      </c>
      <c r="F7" s="9">
        <f t="shared" ref="F7:F8" si="1">B7*C7*E7</f>
        <v>0</v>
      </c>
    </row>
    <row r="8" spans="1:6" ht="15" thickBot="1" x14ac:dyDescent="0.4">
      <c r="A8" s="4">
        <v>46174</v>
      </c>
      <c r="B8" s="12"/>
      <c r="C8" s="43">
        <v>1</v>
      </c>
      <c r="D8" s="43">
        <v>1</v>
      </c>
      <c r="E8" s="8">
        <v>1.9E-2</v>
      </c>
      <c r="F8" s="9">
        <f t="shared" si="1"/>
        <v>0</v>
      </c>
    </row>
    <row r="9" spans="1:6" ht="15" thickBot="1" x14ac:dyDescent="0.4">
      <c r="A9" s="41" t="s">
        <v>71</v>
      </c>
      <c r="B9" s="15">
        <f>SUM(B8+B7+B6)</f>
        <v>0</v>
      </c>
      <c r="C9" s="44"/>
      <c r="D9" s="44"/>
      <c r="E9" s="17"/>
      <c r="F9" s="40">
        <f>SUM(F6:F8)</f>
        <v>0</v>
      </c>
    </row>
    <row r="10" spans="1:6" x14ac:dyDescent="0.35">
      <c r="A10" s="4">
        <v>46204</v>
      </c>
      <c r="B10" s="5"/>
      <c r="C10" s="43">
        <v>1</v>
      </c>
      <c r="D10" s="43">
        <v>1</v>
      </c>
      <c r="E10" s="8">
        <v>1.9E-2</v>
      </c>
      <c r="F10" s="9">
        <f>B10*C10*E10</f>
        <v>0</v>
      </c>
    </row>
    <row r="11" spans="1:6" x14ac:dyDescent="0.35">
      <c r="A11" s="4">
        <v>46235</v>
      </c>
      <c r="B11" s="10"/>
      <c r="C11" s="43">
        <v>1</v>
      </c>
      <c r="D11" s="43">
        <v>1</v>
      </c>
      <c r="E11" s="8">
        <v>1.9E-2</v>
      </c>
      <c r="F11" s="9">
        <f t="shared" ref="F11:F12" si="2">B11*C11*E11</f>
        <v>0</v>
      </c>
    </row>
    <row r="12" spans="1:6" ht="15" thickBot="1" x14ac:dyDescent="0.4">
      <c r="A12" s="4">
        <v>46266</v>
      </c>
      <c r="B12" s="12">
        <v>0</v>
      </c>
      <c r="C12" s="43">
        <v>1</v>
      </c>
      <c r="D12" s="43">
        <v>1</v>
      </c>
      <c r="E12" s="8">
        <v>1.9E-2</v>
      </c>
      <c r="F12" s="9">
        <f t="shared" si="2"/>
        <v>0</v>
      </c>
    </row>
    <row r="13" spans="1:6" ht="15" thickBot="1" x14ac:dyDescent="0.4">
      <c r="A13" s="42" t="s">
        <v>72</v>
      </c>
      <c r="B13" s="15">
        <f>SUM(B10:B12)</f>
        <v>0</v>
      </c>
      <c r="C13" s="44"/>
      <c r="D13" s="44"/>
      <c r="E13" s="21"/>
      <c r="F13" s="40">
        <f>SUM(F10:F12)</f>
        <v>0</v>
      </c>
    </row>
    <row r="14" spans="1:6" x14ac:dyDescent="0.35">
      <c r="A14" s="4">
        <v>46296</v>
      </c>
      <c r="B14" s="5"/>
      <c r="C14" s="43">
        <v>1</v>
      </c>
      <c r="D14" s="43">
        <v>1</v>
      </c>
      <c r="E14" s="8">
        <v>1.9E-2</v>
      </c>
      <c r="F14" s="9">
        <f>B14*C14*E14</f>
        <v>0</v>
      </c>
    </row>
    <row r="15" spans="1:6" x14ac:dyDescent="0.35">
      <c r="A15" s="4">
        <v>46327</v>
      </c>
      <c r="B15" s="10"/>
      <c r="C15" s="43">
        <v>1</v>
      </c>
      <c r="D15" s="43">
        <v>1</v>
      </c>
      <c r="E15" s="8">
        <v>1.9E-2</v>
      </c>
      <c r="F15" s="9">
        <f t="shared" ref="F15:F16" si="3">B15*C15*E15</f>
        <v>0</v>
      </c>
    </row>
    <row r="16" spans="1:6" ht="15" thickBot="1" x14ac:dyDescent="0.4">
      <c r="A16" s="4">
        <v>46357</v>
      </c>
      <c r="B16" s="12"/>
      <c r="C16" s="43">
        <v>1</v>
      </c>
      <c r="D16" s="43">
        <v>1</v>
      </c>
      <c r="E16" s="8">
        <v>1.9E-2</v>
      </c>
      <c r="F16" s="9">
        <f t="shared" si="3"/>
        <v>0</v>
      </c>
    </row>
    <row r="17" spans="1:7" ht="15" thickBot="1" x14ac:dyDescent="0.4">
      <c r="A17" s="41" t="s">
        <v>73</v>
      </c>
      <c r="B17" s="15">
        <f>SUM(B16+B15+B14)</f>
        <v>0</v>
      </c>
      <c r="C17" s="16"/>
      <c r="D17" s="16"/>
      <c r="E17" s="17"/>
      <c r="F17" s="40">
        <f>SUM(F14:F16)</f>
        <v>0</v>
      </c>
    </row>
    <row r="18" spans="1:7" ht="9.75" customHeight="1" thickBot="1" x14ac:dyDescent="0.4">
      <c r="A18" s="22"/>
      <c r="B18" s="23"/>
      <c r="C18" s="24"/>
      <c r="D18" s="24"/>
      <c r="E18" s="22"/>
      <c r="F18" s="25"/>
    </row>
    <row r="19" spans="1:7" ht="15" thickBot="1" x14ac:dyDescent="0.4"/>
    <row r="20" spans="1:7" ht="15" thickBot="1" x14ac:dyDescent="0.4">
      <c r="D20" s="26" t="s">
        <v>59</v>
      </c>
      <c r="E20" s="22"/>
      <c r="F20" s="27">
        <f>SUM(F5,F9,F13,F17)</f>
        <v>0</v>
      </c>
      <c r="G20" s="3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
  <sheetViews>
    <sheetView zoomScale="120" zoomScaleNormal="120" workbookViewId="0">
      <selection activeCell="A17" sqref="A17"/>
    </sheetView>
  </sheetViews>
  <sheetFormatPr defaultRowHeight="14.5" x14ac:dyDescent="0.35"/>
  <cols>
    <col min="1" max="1" width="14.26953125" customWidth="1"/>
    <col min="2" max="2" width="21.54296875" bestFit="1" customWidth="1"/>
    <col min="3" max="3" width="24.81640625" bestFit="1" customWidth="1"/>
    <col min="4" max="4" width="10" bestFit="1" customWidth="1"/>
    <col min="5" max="5" width="7.453125" bestFit="1" customWidth="1"/>
    <col min="6" max="6" width="15.81640625" bestFit="1" customWidth="1"/>
  </cols>
  <sheetData>
    <row r="1" spans="1:6" ht="15" thickBot="1" x14ac:dyDescent="0.4">
      <c r="A1" s="1" t="s">
        <v>53</v>
      </c>
      <c r="B1" s="2" t="s">
        <v>61</v>
      </c>
      <c r="C1" s="2" t="s">
        <v>62</v>
      </c>
      <c r="D1" s="2" t="s">
        <v>57</v>
      </c>
      <c r="E1" s="2" t="s">
        <v>63</v>
      </c>
      <c r="F1" s="3" t="s">
        <v>58</v>
      </c>
    </row>
    <row r="2" spans="1:6" x14ac:dyDescent="0.35">
      <c r="A2" s="4">
        <v>46023</v>
      </c>
      <c r="B2" s="5"/>
      <c r="C2" s="6"/>
      <c r="D2" s="8">
        <v>1.9E-2</v>
      </c>
      <c r="E2" s="7">
        <v>1.2999999999999999E-2</v>
      </c>
      <c r="F2" s="9">
        <f>MAX(B2*D2,C2*E2)</f>
        <v>0</v>
      </c>
    </row>
    <row r="3" spans="1:6" x14ac:dyDescent="0.35">
      <c r="A3" s="4">
        <v>46054</v>
      </c>
      <c r="B3" s="10"/>
      <c r="C3" s="11"/>
      <c r="D3" s="8">
        <v>1.9E-2</v>
      </c>
      <c r="E3" s="7">
        <v>1.2999999999999999E-2</v>
      </c>
      <c r="F3" s="9">
        <f t="shared" ref="F3:F4" si="0">MAX(B3*D3,C3*E3)</f>
        <v>0</v>
      </c>
    </row>
    <row r="4" spans="1:6" ht="15" thickBot="1" x14ac:dyDescent="0.4">
      <c r="A4" s="4">
        <v>46082</v>
      </c>
      <c r="B4" s="12"/>
      <c r="C4" s="13"/>
      <c r="D4" s="8">
        <v>1.9E-2</v>
      </c>
      <c r="E4" s="7">
        <v>1.2999999999999999E-2</v>
      </c>
      <c r="F4" s="9">
        <f t="shared" si="0"/>
        <v>0</v>
      </c>
    </row>
    <row r="5" spans="1:6" ht="15" thickBot="1" x14ac:dyDescent="0.4">
      <c r="A5" s="14" t="s">
        <v>70</v>
      </c>
      <c r="B5" s="15">
        <f>SUM(B4+B3+B2)</f>
        <v>0</v>
      </c>
      <c r="C5" s="16">
        <f>SUM(C4+C3+C2)</f>
        <v>0</v>
      </c>
      <c r="D5" s="17"/>
      <c r="E5" s="17"/>
      <c r="F5" s="18">
        <f>SUM(F2:F4)</f>
        <v>0</v>
      </c>
    </row>
    <row r="6" spans="1:6" x14ac:dyDescent="0.35">
      <c r="A6" s="4">
        <v>46113</v>
      </c>
      <c r="B6" s="5"/>
      <c r="C6" s="6"/>
      <c r="D6" s="8">
        <v>1.9E-2</v>
      </c>
      <c r="E6" s="7">
        <v>1.2999999999999999E-2</v>
      </c>
      <c r="F6" s="9">
        <f>MAX(B6*D6,C6*E6)</f>
        <v>0</v>
      </c>
    </row>
    <row r="7" spans="1:6" x14ac:dyDescent="0.35">
      <c r="A7" s="4">
        <v>46143</v>
      </c>
      <c r="B7" s="10"/>
      <c r="C7" s="11"/>
      <c r="D7" s="8">
        <v>1.9E-2</v>
      </c>
      <c r="E7" s="7">
        <v>1.2999999999999999E-2</v>
      </c>
      <c r="F7" s="9">
        <f t="shared" ref="F7:F8" si="1">MAX(B7*D7,C7*E7)</f>
        <v>0</v>
      </c>
    </row>
    <row r="8" spans="1:6" ht="15" thickBot="1" x14ac:dyDescent="0.4">
      <c r="A8" s="4">
        <v>46174</v>
      </c>
      <c r="B8" s="12"/>
      <c r="C8" s="13"/>
      <c r="D8" s="8">
        <v>1.9E-2</v>
      </c>
      <c r="E8" s="7">
        <v>1.2999999999999999E-2</v>
      </c>
      <c r="F8" s="9">
        <f t="shared" si="1"/>
        <v>0</v>
      </c>
    </row>
    <row r="9" spans="1:6" ht="15" thickBot="1" x14ac:dyDescent="0.4">
      <c r="A9" s="14" t="s">
        <v>71</v>
      </c>
      <c r="B9" s="15">
        <f>SUM(B8+B7+B6)</f>
        <v>0</v>
      </c>
      <c r="C9" s="16">
        <f>SUM(C8+C7+C6)</f>
        <v>0</v>
      </c>
      <c r="D9" s="17"/>
      <c r="E9" s="17"/>
      <c r="F9" s="18">
        <f>SUM(F6:F8)</f>
        <v>0</v>
      </c>
    </row>
    <row r="10" spans="1:6" x14ac:dyDescent="0.35">
      <c r="A10" s="4">
        <v>46204</v>
      </c>
      <c r="B10" s="5"/>
      <c r="C10" s="6"/>
      <c r="D10" s="8">
        <v>1.9E-2</v>
      </c>
      <c r="E10" s="7">
        <v>1.2999999999999999E-2</v>
      </c>
      <c r="F10" s="9">
        <f>MAX(B10*D10,C10*E10)</f>
        <v>0</v>
      </c>
    </row>
    <row r="11" spans="1:6" x14ac:dyDescent="0.35">
      <c r="A11" s="4">
        <v>46235</v>
      </c>
      <c r="B11" s="10"/>
      <c r="C11" s="11"/>
      <c r="D11" s="8">
        <v>1.9E-2</v>
      </c>
      <c r="E11" s="7">
        <v>1.2999999999999999E-2</v>
      </c>
      <c r="F11" s="9">
        <f t="shared" ref="F11:F12" si="2">MAX(B11*D11,C11*E11)</f>
        <v>0</v>
      </c>
    </row>
    <row r="12" spans="1:6" ht="15" thickBot="1" x14ac:dyDescent="0.4">
      <c r="A12" s="4">
        <v>46266</v>
      </c>
      <c r="B12" s="12"/>
      <c r="C12" s="13"/>
      <c r="D12" s="8">
        <v>1.9E-2</v>
      </c>
      <c r="E12" s="7">
        <v>1.2999999999999999E-2</v>
      </c>
      <c r="F12" s="9">
        <f t="shared" si="2"/>
        <v>0</v>
      </c>
    </row>
    <row r="13" spans="1:6" ht="15" thickBot="1" x14ac:dyDescent="0.4">
      <c r="A13" s="19" t="s">
        <v>72</v>
      </c>
      <c r="B13" s="15">
        <f>SUM(B10:B12)</f>
        <v>0</v>
      </c>
      <c r="C13" s="16">
        <f>SUM(C10:C12)</f>
        <v>0</v>
      </c>
      <c r="D13" s="21"/>
      <c r="E13" s="20"/>
      <c r="F13" s="18">
        <f>SUM(F10:F12)</f>
        <v>0</v>
      </c>
    </row>
    <row r="14" spans="1:6" x14ac:dyDescent="0.35">
      <c r="A14" s="4">
        <v>46296</v>
      </c>
      <c r="B14" s="5"/>
      <c r="C14" s="6"/>
      <c r="D14" s="8">
        <v>1.9E-2</v>
      </c>
      <c r="E14" s="7">
        <v>1.2999999999999999E-2</v>
      </c>
      <c r="F14" s="9">
        <f>MAX(B14*D14,C14*E14)</f>
        <v>0</v>
      </c>
    </row>
    <row r="15" spans="1:6" x14ac:dyDescent="0.35">
      <c r="A15" s="4">
        <v>46327</v>
      </c>
      <c r="B15" s="10"/>
      <c r="C15" s="11"/>
      <c r="D15" s="8">
        <v>1.9E-2</v>
      </c>
      <c r="E15" s="7">
        <v>1.2999999999999999E-2</v>
      </c>
      <c r="F15" s="9">
        <f t="shared" ref="F15:F16" si="3">MAX(B15*D15,C15*E15)</f>
        <v>0</v>
      </c>
    </row>
    <row r="16" spans="1:6" ht="15" thickBot="1" x14ac:dyDescent="0.4">
      <c r="A16" s="4">
        <v>46357</v>
      </c>
      <c r="B16" s="12"/>
      <c r="C16" s="13"/>
      <c r="D16" s="8">
        <v>1.9E-2</v>
      </c>
      <c r="E16" s="7">
        <v>1.2999999999999999E-2</v>
      </c>
      <c r="F16" s="9">
        <f t="shared" si="3"/>
        <v>0</v>
      </c>
    </row>
    <row r="17" spans="1:6" ht="15" thickBot="1" x14ac:dyDescent="0.4">
      <c r="A17" s="14" t="s">
        <v>73</v>
      </c>
      <c r="B17" s="15">
        <f>SUM(B16+B15+B14)</f>
        <v>0</v>
      </c>
      <c r="C17" s="16">
        <f>SUM(C16+C15+C14)</f>
        <v>0</v>
      </c>
      <c r="D17" s="17"/>
      <c r="E17" s="17"/>
      <c r="F17" s="18">
        <f>SUM(F14:F16)</f>
        <v>0</v>
      </c>
    </row>
    <row r="18" spans="1:6" ht="9.75" customHeight="1" thickBot="1" x14ac:dyDescent="0.4">
      <c r="A18" s="22"/>
      <c r="B18" s="23"/>
      <c r="C18" s="24"/>
      <c r="D18" s="22"/>
      <c r="E18" s="22"/>
      <c r="F18" s="25"/>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
  <sheetViews>
    <sheetView zoomScale="120" zoomScaleNormal="120" workbookViewId="0">
      <selection activeCell="A17" sqref="A17"/>
    </sheetView>
  </sheetViews>
  <sheetFormatPr defaultRowHeight="14.5" x14ac:dyDescent="0.35"/>
  <cols>
    <col min="1" max="1" width="14.26953125" customWidth="1"/>
    <col min="2" max="2" width="21.26953125" bestFit="1" customWidth="1"/>
    <col min="3" max="3" width="17.7265625" bestFit="1" customWidth="1"/>
    <col min="4" max="4" width="10" bestFit="1" customWidth="1"/>
    <col min="5" max="5" width="7.453125" bestFit="1" customWidth="1"/>
    <col min="6" max="6" width="15.81640625" bestFit="1" customWidth="1"/>
  </cols>
  <sheetData>
    <row r="1" spans="1:6" ht="15" thickBot="1" x14ac:dyDescent="0.4">
      <c r="A1" s="1" t="s">
        <v>53</v>
      </c>
      <c r="B1" s="2" t="s">
        <v>64</v>
      </c>
      <c r="C1" s="2" t="s">
        <v>65</v>
      </c>
      <c r="D1" s="2" t="s">
        <v>57</v>
      </c>
      <c r="E1" s="2" t="s">
        <v>66</v>
      </c>
      <c r="F1" s="3" t="s">
        <v>58</v>
      </c>
    </row>
    <row r="2" spans="1:6" x14ac:dyDescent="0.35">
      <c r="A2" s="4">
        <v>46023</v>
      </c>
      <c r="B2" s="5"/>
      <c r="C2" s="6"/>
      <c r="D2" s="8">
        <v>1.9E-2</v>
      </c>
      <c r="E2" s="7">
        <v>7.4999999999999997E-2</v>
      </c>
      <c r="F2" s="9">
        <f>MAX(B2*D2,C2*E2)</f>
        <v>0</v>
      </c>
    </row>
    <row r="3" spans="1:6" x14ac:dyDescent="0.35">
      <c r="A3" s="4">
        <v>46054</v>
      </c>
      <c r="B3" s="10"/>
      <c r="C3" s="11"/>
      <c r="D3" s="8">
        <v>1.9E-2</v>
      </c>
      <c r="E3" s="7">
        <v>7.4999999999999997E-2</v>
      </c>
      <c r="F3" s="9">
        <f t="shared" ref="F3:F4" si="0">MAX(B3*D3,C3*E3)</f>
        <v>0</v>
      </c>
    </row>
    <row r="4" spans="1:6" ht="15" thickBot="1" x14ac:dyDescent="0.4">
      <c r="A4" s="4">
        <v>46082</v>
      </c>
      <c r="B4" s="12"/>
      <c r="C4" s="13"/>
      <c r="D4" s="8">
        <v>1.9E-2</v>
      </c>
      <c r="E4" s="7">
        <v>7.4999999999999997E-2</v>
      </c>
      <c r="F4" s="9">
        <f t="shared" si="0"/>
        <v>0</v>
      </c>
    </row>
    <row r="5" spans="1:6" ht="15" thickBot="1" x14ac:dyDescent="0.4">
      <c r="A5" s="14" t="s">
        <v>70</v>
      </c>
      <c r="B5" s="15">
        <f>SUM(B4+B3+B2)</f>
        <v>0</v>
      </c>
      <c r="C5" s="16">
        <f>SUM(C4+C3+C2)</f>
        <v>0</v>
      </c>
      <c r="D5" s="17"/>
      <c r="E5" s="17"/>
      <c r="F5" s="18">
        <f>SUM(F2:F4)</f>
        <v>0</v>
      </c>
    </row>
    <row r="6" spans="1:6" x14ac:dyDescent="0.35">
      <c r="A6" s="4">
        <v>46113</v>
      </c>
      <c r="B6" s="5"/>
      <c r="C6" s="6"/>
      <c r="D6" s="8">
        <v>1.9E-2</v>
      </c>
      <c r="E6" s="7">
        <v>7.4999999999999997E-2</v>
      </c>
      <c r="F6" s="9">
        <f>MAX(B6*D6,C6*E6)</f>
        <v>0</v>
      </c>
    </row>
    <row r="7" spans="1:6" x14ac:dyDescent="0.35">
      <c r="A7" s="4">
        <v>46143</v>
      </c>
      <c r="B7" s="10"/>
      <c r="C7" s="11"/>
      <c r="D7" s="8">
        <v>1.9E-2</v>
      </c>
      <c r="E7" s="7">
        <v>7.4999999999999997E-2</v>
      </c>
      <c r="F7" s="9">
        <f t="shared" ref="F7:F8" si="1">MAX(B7*D7,C7*E7)</f>
        <v>0</v>
      </c>
    </row>
    <row r="8" spans="1:6" ht="15" thickBot="1" x14ac:dyDescent="0.4">
      <c r="A8" s="4">
        <v>46174</v>
      </c>
      <c r="B8" s="12"/>
      <c r="C8" s="13"/>
      <c r="D8" s="8">
        <v>1.9E-2</v>
      </c>
      <c r="E8" s="7">
        <v>7.4999999999999997E-2</v>
      </c>
      <c r="F8" s="9">
        <f t="shared" si="1"/>
        <v>0</v>
      </c>
    </row>
    <row r="9" spans="1:6" ht="15" thickBot="1" x14ac:dyDescent="0.4">
      <c r="A9" s="14" t="s">
        <v>71</v>
      </c>
      <c r="B9" s="15">
        <f>SUM(B8+B7+B6)</f>
        <v>0</v>
      </c>
      <c r="C9" s="16">
        <f>SUM(C8+C7+C6)</f>
        <v>0</v>
      </c>
      <c r="D9" s="17"/>
      <c r="E9" s="17"/>
      <c r="F9" s="18">
        <f>SUM(F6:F8)</f>
        <v>0</v>
      </c>
    </row>
    <row r="10" spans="1:6" x14ac:dyDescent="0.35">
      <c r="A10" s="4">
        <v>46204</v>
      </c>
      <c r="B10" s="5"/>
      <c r="C10" s="6"/>
      <c r="D10" s="8">
        <v>1.9E-2</v>
      </c>
      <c r="E10" s="7">
        <v>7.4999999999999997E-2</v>
      </c>
      <c r="F10" s="9">
        <f>MAX(B10*D10,C10*E10)</f>
        <v>0</v>
      </c>
    </row>
    <row r="11" spans="1:6" x14ac:dyDescent="0.35">
      <c r="A11" s="4">
        <v>46235</v>
      </c>
      <c r="B11" s="10"/>
      <c r="C11" s="11"/>
      <c r="D11" s="8">
        <v>1.9E-2</v>
      </c>
      <c r="E11" s="7">
        <v>7.4999999999999997E-2</v>
      </c>
      <c r="F11" s="9">
        <f t="shared" ref="F11:F12" si="2">MAX(B11*D11,C11*E11)</f>
        <v>0</v>
      </c>
    </row>
    <row r="12" spans="1:6" ht="15" thickBot="1" x14ac:dyDescent="0.4">
      <c r="A12" s="4">
        <v>46266</v>
      </c>
      <c r="B12" s="12"/>
      <c r="C12" s="13"/>
      <c r="D12" s="8">
        <v>1.9E-2</v>
      </c>
      <c r="E12" s="7">
        <v>7.4999999999999997E-2</v>
      </c>
      <c r="F12" s="9">
        <f t="shared" si="2"/>
        <v>0</v>
      </c>
    </row>
    <row r="13" spans="1:6" ht="15" thickBot="1" x14ac:dyDescent="0.4">
      <c r="A13" s="19" t="s">
        <v>72</v>
      </c>
      <c r="B13" s="15">
        <f>SUM(B10:B12)</f>
        <v>0</v>
      </c>
      <c r="C13" s="16">
        <f>SUM(C10:C12)</f>
        <v>0</v>
      </c>
      <c r="D13" s="21"/>
      <c r="E13" s="20"/>
      <c r="F13" s="18">
        <f>SUM(F10:F12)</f>
        <v>0</v>
      </c>
    </row>
    <row r="14" spans="1:6" x14ac:dyDescent="0.35">
      <c r="A14" s="4">
        <v>46296</v>
      </c>
      <c r="B14" s="5"/>
      <c r="C14" s="6"/>
      <c r="D14" s="8">
        <v>1.9E-2</v>
      </c>
      <c r="E14" s="7">
        <v>7.4999999999999997E-2</v>
      </c>
      <c r="F14" s="9">
        <f>MAX(B14*D14,C14*E14)</f>
        <v>0</v>
      </c>
    </row>
    <row r="15" spans="1:6" x14ac:dyDescent="0.35">
      <c r="A15" s="4">
        <v>46327</v>
      </c>
      <c r="B15" s="10"/>
      <c r="C15" s="11"/>
      <c r="D15" s="8">
        <v>1.9E-2</v>
      </c>
      <c r="E15" s="7">
        <v>7.4999999999999997E-2</v>
      </c>
      <c r="F15" s="9">
        <f t="shared" ref="F15:F16" si="3">MAX(B15*D15,C15*E15)</f>
        <v>0</v>
      </c>
    </row>
    <row r="16" spans="1:6" ht="15" thickBot="1" x14ac:dyDescent="0.4">
      <c r="A16" s="4">
        <v>46357</v>
      </c>
      <c r="B16" s="12"/>
      <c r="C16" s="13"/>
      <c r="D16" s="8">
        <v>1.9E-2</v>
      </c>
      <c r="E16" s="7">
        <v>7.4999999999999997E-2</v>
      </c>
      <c r="F16" s="9">
        <f t="shared" si="3"/>
        <v>0</v>
      </c>
    </row>
    <row r="17" spans="1:6" ht="15" thickBot="1" x14ac:dyDescent="0.4">
      <c r="A17" s="14" t="s">
        <v>73</v>
      </c>
      <c r="B17" s="15">
        <f>SUM(B16+B15+B14)</f>
        <v>0</v>
      </c>
      <c r="C17" s="16">
        <f>SUM(C16+C15+C14)</f>
        <v>0</v>
      </c>
      <c r="D17" s="17"/>
      <c r="E17" s="17"/>
      <c r="F17" s="18">
        <f>SUM(F14:F16)</f>
        <v>0</v>
      </c>
    </row>
    <row r="18" spans="1:6" ht="9.75" customHeight="1" thickBot="1" x14ac:dyDescent="0.4">
      <c r="A18" s="22"/>
      <c r="B18" s="23"/>
      <c r="C18" s="24"/>
      <c r="D18" s="22"/>
      <c r="E18" s="22"/>
      <c r="F18" s="25"/>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78E54998CAAF4A94659725FB649C05" ma:contentTypeVersion="21" ma:contentTypeDescription="Create a new document." ma:contentTypeScope="" ma:versionID="8a4538821a8ded7352d96bbece4420d8">
  <xsd:schema xmlns:xsd="http://www.w3.org/2001/XMLSchema" xmlns:xs="http://www.w3.org/2001/XMLSchema" xmlns:p="http://schemas.microsoft.com/office/2006/metadata/properties" xmlns:ns2="7a07d788-ffee-4c34-9daf-1b1cc3984861" xmlns:ns3="b789000e-a9ef-4670-befe-b8904fb96dfe" xmlns:ns4="00acff0c-4a02-4b4a-9d21-0d06b5276d6e" xmlns:ns5="cd11bb1d-7423-4b03-a2e3-061ee64f7012" targetNamespace="http://schemas.microsoft.com/office/2006/metadata/properties" ma:root="true" ma:fieldsID="d1253a32d257bdd635f8697386e69795" ns2:_="" ns3:_="" ns4:_="" ns5:_="">
    <xsd:import namespace="7a07d788-ffee-4c34-9daf-1b1cc3984861"/>
    <xsd:import namespace="b789000e-a9ef-4670-befe-b8904fb96dfe"/>
    <xsd:import namespace="00acff0c-4a02-4b4a-9d21-0d06b5276d6e"/>
    <xsd:import namespace="cd11bb1d-7423-4b03-a2e3-061ee64f7012"/>
    <xsd:element name="properties">
      <xsd:complexType>
        <xsd:sequence>
          <xsd:element name="documentManagement">
            <xsd:complexType>
              <xsd:all>
                <xsd:element ref="ns2:ea1375e303634bb29cac9893ccefea33" minOccurs="0"/>
                <xsd:element ref="ns3:TaxCatchAll" minOccurs="0"/>
                <xsd:element ref="ns4:MediaServiceMetadata" minOccurs="0"/>
                <xsd:element ref="ns4:MediaServiceFastMetadata" minOccurs="0"/>
                <xsd:element ref="ns4:MediaServiceAutoKeyPoints" minOccurs="0"/>
                <xsd:element ref="ns4:MediaServiceKeyPoints" minOccurs="0"/>
                <xsd:element ref="ns5:MediaServiceOCR" minOccurs="0"/>
                <xsd:element ref="ns5:MediaServiceGenerationTime" minOccurs="0"/>
                <xsd:element ref="ns5:MediaServiceEventHashCode" minOccurs="0"/>
                <xsd:element ref="ns2:SharedWithUsers" minOccurs="0"/>
                <xsd:element ref="ns2:SharedWithDetails" minOccurs="0"/>
                <xsd:element ref="ns5:MediaLengthInSeconds" minOccurs="0"/>
                <xsd:element ref="ns5:lcf76f155ced4ddcb4097134ff3c332f"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7d788-ffee-4c34-9daf-1b1cc3984861" elementFormDefault="qualified">
    <xsd:import namespace="http://schemas.microsoft.com/office/2006/documentManagement/types"/>
    <xsd:import namespace="http://schemas.microsoft.com/office/infopath/2007/PartnerControls"/>
    <xsd:element name="ea1375e303634bb29cac9893ccefea33" ma:index="9" nillable="true" ma:taxonomy="true" ma:internalName="ea1375e303634bb29cac9893ccefea33" ma:taxonomyFieldName="DocCategory" ma:displayName="Document Category" ma:readOnly="false" ma:default="" ma:fieldId="{ea1375e3-0363-4bb2-9cac-9893ccefea33}" ma:sspId="f442e6d6-02fb-4304-93e4-5d8d459c2a40" ma:termSetId="efea6f28-532c-4184-92d5-15c9e9c7c815" ma:anchorId="00000000-0000-0000-0000-000000000000" ma:open="false" ma:isKeyword="false">
      <xsd:complexType>
        <xsd:sequence>
          <xsd:element ref="pc:Terms" minOccurs="0" maxOccurs="1"/>
        </xsd:sequence>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89000e-a9ef-4670-befe-b8904fb96dfe"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5122def-d3d6-4294-91de-37c49a0386f2}" ma:internalName="TaxCatchAll" ma:readOnly="false" ma:showField="CatchAllData" ma:web="7a07d788-ffee-4c34-9daf-1b1cc398486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acff0c-4a02-4b4a-9d21-0d06b5276d6e"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11bb1d-7423-4b03-a2e3-061ee64f7012" elementFormDefault="qualified">
    <xsd:import namespace="http://schemas.microsoft.com/office/2006/documentManagement/types"/>
    <xsd:import namespace="http://schemas.microsoft.com/office/infopath/2007/PartnerControls"/>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442e6d6-02fb-4304-93e4-5d8d459c2a40"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a1375e303634bb29cac9893ccefea33 xmlns="7a07d788-ffee-4c34-9daf-1b1cc3984861">
      <Terms xmlns="http://schemas.microsoft.com/office/infopath/2007/PartnerControls">
        <TermInfo xmlns="http://schemas.microsoft.com/office/infopath/2007/PartnerControls">
          <TermName xmlns="http://schemas.microsoft.com/office/infopath/2007/PartnerControls">Team Administration</TermName>
          <TermId xmlns="http://schemas.microsoft.com/office/infopath/2007/PartnerControls">0ee106ca-3ad8-4d74-ad23-9282743b874c</TermId>
        </TermInfo>
      </Terms>
    </ea1375e303634bb29cac9893ccefea33>
    <TaxCatchAll xmlns="b789000e-a9ef-4670-befe-b8904fb96dfe">
      <Value>22</Value>
    </TaxCatchAll>
    <lcf76f155ced4ddcb4097134ff3c332f xmlns="cd11bb1d-7423-4b03-a2e3-061ee64f701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B42AC2-2D30-48C3-AD08-6CAD46B57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7d788-ffee-4c34-9daf-1b1cc3984861"/>
    <ds:schemaRef ds:uri="b789000e-a9ef-4670-befe-b8904fb96dfe"/>
    <ds:schemaRef ds:uri="00acff0c-4a02-4b4a-9d21-0d06b5276d6e"/>
    <ds:schemaRef ds:uri="cd11bb1d-7423-4b03-a2e3-061ee64f70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11A681-37A0-4EC4-BE34-CDBE56C6D933}">
  <ds:schemaRefs>
    <ds:schemaRef ds:uri="http://schemas.microsoft.com/sharepoint/v3/contenttype/forms"/>
  </ds:schemaRefs>
</ds:datastoreItem>
</file>

<file path=customXml/itemProps3.xml><?xml version="1.0" encoding="utf-8"?>
<ds:datastoreItem xmlns:ds="http://schemas.openxmlformats.org/officeDocument/2006/customXml" ds:itemID="{C63C1F4A-0A1C-43A6-8D3D-FF666178C126}">
  <ds:schemaRefs>
    <ds:schemaRef ds:uri="http://schemas.microsoft.com/office/2006/documentManagement/types"/>
    <ds:schemaRef ds:uri="http://schemas.microsoft.com/office/2006/metadata/properties"/>
    <ds:schemaRef ds:uri="http://purl.org/dc/dcmitype/"/>
    <ds:schemaRef ds:uri="http://www.w3.org/XML/1998/namespace"/>
    <ds:schemaRef ds:uri="b789000e-a9ef-4670-befe-b8904fb96dfe"/>
    <ds:schemaRef ds:uri="cd11bb1d-7423-4b03-a2e3-061ee64f7012"/>
    <ds:schemaRef ds:uri="00acff0c-4a02-4b4a-9d21-0d06b5276d6e"/>
    <ds:schemaRef ds:uri="http://purl.org/dc/elements/1.1/"/>
    <ds:schemaRef ds:uri="http://purl.org/dc/terms/"/>
    <ds:schemaRef ds:uri="http://schemas.microsoft.com/office/infopath/2007/PartnerControls"/>
    <ds:schemaRef ds:uri="http://schemas.openxmlformats.org/package/2006/metadata/core-properties"/>
    <ds:schemaRef ds:uri="7a07d788-ffee-4c34-9daf-1b1cc3984861"/>
  </ds:schemaRefs>
</ds:datastoreItem>
</file>

<file path=docMetadata/LabelInfo.xml><?xml version="1.0" encoding="utf-8"?>
<clbl:labelList xmlns:clbl="http://schemas.microsoft.com/office/2020/mipLabelMetadata">
  <clbl:label id="{07dac80a-fbaa-4df6-8537-72582b77997d}" enabled="0" method="" siteId="{07dac80a-fbaa-4df6-8537-72582b77997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T22D.1 Report</vt:lpstr>
      <vt:lpstr>Internet Calculation</vt:lpstr>
      <vt:lpstr>Per Program Calculation</vt:lpstr>
      <vt:lpstr>Subscription Calculation</vt:lpstr>
      <vt:lpstr>'T22D.1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Olivia Burgess</dc:creator>
  <cp:keywords/>
  <dc:description/>
  <cp:lastModifiedBy>Sebastien May</cp:lastModifiedBy>
  <cp:revision/>
  <dcterms:created xsi:type="dcterms:W3CDTF">2018-09-26T19:29:11Z</dcterms:created>
  <dcterms:modified xsi:type="dcterms:W3CDTF">2026-01-08T16:10:15Z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0x010100DB78E54998CAAF4A94659725FB649C05</vt:lpwstr>
  </property>
  <property fmtid="{D5CDD505-2E9C-101B-9397-08002B2CF9AE}" pid="3" name="ComplianceAssetId">
    <vt:lpwstr/>
  </property>
  <property fmtid="{D5CDD505-2E9C-101B-9397-08002B2CF9AE}" pid="4" name="DocCategory">
    <vt:lpwstr>22;#Team Administration|0ee106ca-3ad8-4d74-ad23-9282743b874c</vt:lpwstr>
  </property>
  <property fmtid="{D5CDD505-2E9C-101B-9397-08002B2CF9AE}" pid="5" name="_ExtendedDescription">
    <vt:lpwstr/>
  </property>
  <property fmtid="{D5CDD505-2E9C-101B-9397-08002B2CF9AE}" pid="6" name="MediaServiceImageTags">
    <vt:lpwstr/>
  </property>
</Properties>
</file>