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64011"/>
  <mc:AlternateContent xmlns:mc="http://schemas.openxmlformats.org/markup-compatibility/2006">
    <mc:Choice Requires="x15">
      <x15ac:absPath xmlns:x15ac="http://schemas.microsoft.com/office/spreadsheetml/2010/11/ac" url="P:\Comm-Mktg\Departments\Membership\Member Toolbox\AV Cue Sheet\Cue Sheet English\"/>
    </mc:Choice>
  </mc:AlternateContent>
  <bookViews>
    <workbookView xWindow="0" yWindow="0" windowWidth="14370" windowHeight="9000"/>
  </bookViews>
  <sheets>
    <sheet name="Cue Sheet Template" sheetId="6" r:id="rId1"/>
    <sheet name="CAVCO Formula" sheetId="11" state="hidden" r:id="rId2"/>
    <sheet name="List1" sheetId="7" state="hidden" r:id="rId3"/>
    <sheet name="List2" sheetId="8" state="hidden" r:id="rId4"/>
    <sheet name="Sheet2" sheetId="10" state="hidden" r:id="rId5"/>
  </sheets>
  <externalReferences>
    <externalReference r:id="rId6"/>
  </externalReferences>
  <definedNames>
    <definedName name="animated">List2!$S$3:$S$16</definedName>
    <definedName name="auth">List1!$N$1:$N$17</definedName>
    <definedName name="author">List1!$N$1:$N$17</definedName>
    <definedName name="Background">List1!$K$20:$K$26</definedName>
    <definedName name="function">List2!$P$4:$P$16</definedName>
    <definedName name="lang">List2!$A$3:$A$103</definedName>
    <definedName name="origin">List2!$F$4:$F$251</definedName>
    <definedName name="Productiontype">List2!$S$3:$S$18</definedName>
    <definedName name="Purpose">[1]Sheet1!$A$2:$A$11</definedName>
    <definedName name="role">List1!$O$1:$O$15</definedName>
    <definedName name="roles">[1]Sheet1!$N$1:$N$15</definedName>
    <definedName name="socan">List1!$A$34:$A$169</definedName>
    <definedName name="society">[1]Sheet1!$A$27:$A$158</definedName>
    <definedName name="station">[1]Sheet1!$I$18:$I$22</definedName>
    <definedName name="type">List1!$I$20:$I$25</definedName>
    <definedName name="usage">[1]Sheet1!$K$18:$K$23</definedName>
    <definedName name="use">List1!$A$2:$A$12</definedName>
    <definedName name="version">List2!$D$4:$D$85</definedName>
    <definedName name="writer">Sheet2!$A$1:$A$12</definedName>
    <definedName name="Yes">List1!$Q$1:$Q$2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1" l="1"/>
  <c r="B4" i="11"/>
  <c r="B5" i="11"/>
  <c r="B6" i="11"/>
  <c r="B7" i="11"/>
  <c r="B8" i="11"/>
  <c r="B9" i="11"/>
  <c r="B10" i="11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B34" i="11"/>
  <c r="B35" i="11"/>
  <c r="B36" i="11"/>
  <c r="B37" i="11"/>
  <c r="B38" i="11"/>
  <c r="B39" i="11"/>
  <c r="B40" i="11"/>
  <c r="B41" i="11"/>
  <c r="B42" i="11"/>
  <c r="B43" i="11"/>
  <c r="B44" i="11"/>
  <c r="B45" i="11"/>
  <c r="B46" i="11"/>
  <c r="B47" i="11"/>
  <c r="B48" i="11"/>
  <c r="B49" i="11"/>
  <c r="B50" i="11"/>
  <c r="B51" i="11"/>
  <c r="B52" i="11"/>
  <c r="B53" i="11"/>
  <c r="B54" i="11"/>
  <c r="B55" i="11"/>
  <c r="B56" i="11"/>
  <c r="B57" i="11"/>
  <c r="B58" i="11"/>
  <c r="B59" i="11"/>
  <c r="B60" i="11"/>
  <c r="B61" i="11"/>
  <c r="B62" i="11"/>
  <c r="B63" i="11"/>
  <c r="B64" i="11"/>
  <c r="B65" i="11"/>
  <c r="B66" i="11"/>
  <c r="B67" i="11"/>
  <c r="B68" i="11"/>
  <c r="B69" i="11"/>
  <c r="B70" i="11"/>
  <c r="B71" i="11"/>
  <c r="B72" i="11"/>
  <c r="B73" i="11"/>
  <c r="B74" i="11"/>
  <c r="B75" i="11"/>
  <c r="B76" i="11"/>
  <c r="B77" i="11"/>
  <c r="B78" i="11"/>
  <c r="B79" i="11"/>
  <c r="B80" i="11"/>
  <c r="B81" i="11"/>
  <c r="B82" i="11"/>
  <c r="B83" i="11"/>
  <c r="B84" i="11"/>
  <c r="B85" i="11"/>
  <c r="B86" i="11"/>
  <c r="B87" i="11"/>
  <c r="A3" i="11"/>
  <c r="A4" i="11"/>
  <c r="A5" i="11"/>
  <c r="A6" i="11"/>
  <c r="A7" i="11"/>
  <c r="A8" i="11"/>
  <c r="A9" i="11"/>
  <c r="A10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34" i="11"/>
  <c r="A35" i="11"/>
  <c r="A36" i="11"/>
  <c r="A37" i="11"/>
  <c r="A38" i="11"/>
  <c r="A39" i="11"/>
  <c r="A40" i="11"/>
  <c r="A41" i="11"/>
  <c r="A42" i="11"/>
  <c r="A43" i="11"/>
  <c r="A44" i="11"/>
  <c r="A45" i="11"/>
  <c r="A46" i="11"/>
  <c r="A47" i="11"/>
  <c r="A48" i="11"/>
  <c r="A49" i="11"/>
  <c r="A50" i="11"/>
  <c r="A51" i="11"/>
  <c r="A52" i="11"/>
  <c r="A53" i="11"/>
  <c r="A54" i="11"/>
  <c r="A55" i="11"/>
  <c r="A56" i="11"/>
  <c r="A57" i="11"/>
  <c r="A58" i="11"/>
  <c r="A59" i="11"/>
  <c r="A60" i="11"/>
  <c r="A61" i="11"/>
  <c r="A62" i="11"/>
  <c r="A63" i="11"/>
  <c r="A64" i="11"/>
  <c r="A65" i="11"/>
  <c r="A66" i="11"/>
  <c r="A67" i="11"/>
  <c r="A68" i="11"/>
  <c r="A69" i="11"/>
  <c r="A70" i="11"/>
  <c r="A71" i="11"/>
  <c r="A72" i="11"/>
  <c r="A73" i="11"/>
  <c r="A74" i="11"/>
  <c r="A75" i="11"/>
  <c r="A76" i="11"/>
  <c r="A77" i="11"/>
  <c r="A78" i="11"/>
  <c r="A79" i="11"/>
  <c r="A80" i="11"/>
  <c r="A81" i="11"/>
  <c r="A82" i="11"/>
  <c r="A83" i="11"/>
  <c r="A84" i="11"/>
  <c r="A85" i="11"/>
  <c r="A86" i="11"/>
  <c r="A87" i="11"/>
  <c r="B2" i="11" l="1"/>
  <c r="D2" i="11" s="1"/>
  <c r="A2" i="11"/>
  <c r="C2" i="11" s="1"/>
  <c r="E2" i="11" s="1"/>
  <c r="M189" i="6"/>
  <c r="F2" i="11" l="1"/>
  <c r="D63" i="6"/>
  <c r="D62" i="6"/>
  <c r="D61" i="6"/>
  <c r="M191" i="6" l="1"/>
</calcChain>
</file>

<file path=xl/sharedStrings.xml><?xml version="1.0" encoding="utf-8"?>
<sst xmlns="http://schemas.openxmlformats.org/spreadsheetml/2006/main" count="2008" uniqueCount="1311">
  <si>
    <t xml:space="preserve">AUDIO VISUAL CUE SHEET </t>
  </si>
  <si>
    <t>Cue Sheet Submitter's Information</t>
  </si>
  <si>
    <t>Cue Sheet Prepared By:</t>
  </si>
  <si>
    <t>Role</t>
  </si>
  <si>
    <t>Company Name:</t>
  </si>
  <si>
    <t>Email Address</t>
  </si>
  <si>
    <t>Contact Phone Number:</t>
  </si>
  <si>
    <t>Submitter's Name:</t>
  </si>
  <si>
    <t>Date of Submission to SOCAN:</t>
  </si>
  <si>
    <t xml:space="preserve">Production Identifier Information </t>
  </si>
  <si>
    <t>Production Company Name(s):</t>
  </si>
  <si>
    <t>Station Name or Call Letters</t>
  </si>
  <si>
    <t>Film</t>
  </si>
  <si>
    <t>Series</t>
  </si>
  <si>
    <t>Director(s):</t>
  </si>
  <si>
    <t>Title Of Film, Program, Series, or Video:</t>
  </si>
  <si>
    <t>Year of Production:</t>
  </si>
  <si>
    <t>Distributor(s) Name(s):</t>
  </si>
  <si>
    <t>Title AKA's (Also known as):</t>
  </si>
  <si>
    <t>Initial Release Date:</t>
  </si>
  <si>
    <t>For Series - Starting Airdate:</t>
  </si>
  <si>
    <t>Principal Actor(s) Name(s):</t>
  </si>
  <si>
    <t>For Series - Ending Airdate:</t>
  </si>
  <si>
    <t>Total Length of Production:</t>
  </si>
  <si>
    <t>Season Number for Program or Series:</t>
  </si>
  <si>
    <t>Episode Title and or Number for Program or Series:</t>
  </si>
  <si>
    <t>Production Country of Origin:</t>
  </si>
  <si>
    <t>Applicable Territory Version:</t>
  </si>
  <si>
    <t xml:space="preserve">(Include ALL music used in the production) </t>
  </si>
  <si>
    <t>Composer/ Publisher Role</t>
  </si>
  <si>
    <t>Composer CAVCO Personnel Number (if known)</t>
  </si>
  <si>
    <t>Composer/Publisher Society of Affiliation</t>
  </si>
  <si>
    <t>Collection Share %</t>
  </si>
  <si>
    <t>Total Musical Duration</t>
  </si>
  <si>
    <t>Foreign Sales</t>
  </si>
  <si>
    <t>If revised cue sheet, original submission date (if known):</t>
  </si>
  <si>
    <t>Specify country(ies) and foreign language title(s) (please provide copy of broadcast schedule if available)</t>
  </si>
  <si>
    <t>A</t>
  </si>
  <si>
    <t>AUTHOR</t>
  </si>
  <si>
    <t>A  AUTHOR</t>
  </si>
  <si>
    <t>(Unknown)</t>
  </si>
  <si>
    <t>AA</t>
  </si>
  <si>
    <t>ARRANGER/ADAPTER</t>
  </si>
  <si>
    <t>Airline</t>
  </si>
  <si>
    <t>AD</t>
  </si>
  <si>
    <t>ADAPTOR</t>
  </si>
  <si>
    <t>AD  ADAPTOR</t>
  </si>
  <si>
    <t>Cable Television</t>
  </si>
  <si>
    <t>AR</t>
  </si>
  <si>
    <t>ARRANGER</t>
  </si>
  <si>
    <t>AR  ARRANGER</t>
  </si>
  <si>
    <t>Cinema</t>
  </si>
  <si>
    <t>AQ</t>
  </si>
  <si>
    <t>ACQUIRING PUBLISHER (PURCHASER)</t>
  </si>
  <si>
    <t>Home Video</t>
  </si>
  <si>
    <t>C</t>
  </si>
  <si>
    <t>COMPOSER</t>
  </si>
  <si>
    <t>C  COMPOSER</t>
  </si>
  <si>
    <t>Internet</t>
  </si>
  <si>
    <t>CA</t>
  </si>
  <si>
    <t>COMPOSER AND AUTHOR</t>
  </si>
  <si>
    <t>CA  COMPOSER AND AUTHOR</t>
  </si>
  <si>
    <t>Music Video</t>
  </si>
  <si>
    <t>CD</t>
  </si>
  <si>
    <t>COMPOSER/ADAPTER</t>
  </si>
  <si>
    <t>Network Television</t>
  </si>
  <si>
    <t>E</t>
  </si>
  <si>
    <t>PUBLISHER</t>
  </si>
  <si>
    <t>E  PUBLISHER</t>
  </si>
  <si>
    <t xml:space="preserve">New Media </t>
  </si>
  <si>
    <t>ES</t>
  </si>
  <si>
    <t xml:space="preserve">Syndicated </t>
  </si>
  <si>
    <t>PA</t>
  </si>
  <si>
    <t>PR</t>
  </si>
  <si>
    <t>PERFORMING ARTIST</t>
  </si>
  <si>
    <t>PR  PERFORMING ARTIST</t>
  </si>
  <si>
    <t>SA</t>
  </si>
  <si>
    <t>TRANSLATOR</t>
  </si>
  <si>
    <t>SA  TRANSLATOR</t>
  </si>
  <si>
    <t>SE</t>
  </si>
  <si>
    <t>SUB PUBLISHER FOR CANADA</t>
  </si>
  <si>
    <t>SE  SUB PUBLISHER FOR CANADA</t>
  </si>
  <si>
    <t>UR</t>
  </si>
  <si>
    <t>AUTHOR/ARRANGER</t>
  </si>
  <si>
    <t>ADAPTER</t>
  </si>
  <si>
    <t xml:space="preserve">Cable </t>
  </si>
  <si>
    <t>Background</t>
  </si>
  <si>
    <t>Background Instrumental</t>
  </si>
  <si>
    <t>Background Vocal</t>
  </si>
  <si>
    <t>Network</t>
  </si>
  <si>
    <t>Feature</t>
  </si>
  <si>
    <t>Television</t>
  </si>
  <si>
    <t xml:space="preserve">Theme </t>
  </si>
  <si>
    <t>Logo</t>
  </si>
  <si>
    <t>society</t>
  </si>
  <si>
    <t>SOCAN</t>
  </si>
  <si>
    <t>ASCAP</t>
  </si>
  <si>
    <t>BMI</t>
  </si>
  <si>
    <t xml:space="preserve">NA </t>
  </si>
  <si>
    <t>AACIMH</t>
  </si>
  <si>
    <t>ABRAMUS</t>
  </si>
  <si>
    <t>ACAM</t>
  </si>
  <si>
    <t>ACDAM</t>
  </si>
  <si>
    <t>ACUM</t>
  </si>
  <si>
    <t>AEPI</t>
  </si>
  <si>
    <t>AGADU</t>
  </si>
  <si>
    <t>AGAYC</t>
  </si>
  <si>
    <t>AKKA</t>
  </si>
  <si>
    <t>AKM</t>
  </si>
  <si>
    <t>ALBAUTOR</t>
  </si>
  <si>
    <t>AMAR</t>
  </si>
  <si>
    <t>AMRA</t>
  </si>
  <si>
    <t>APA</t>
  </si>
  <si>
    <t>APDAYC</t>
  </si>
  <si>
    <t>APRA</t>
  </si>
  <si>
    <t>ARGENTOR</t>
  </si>
  <si>
    <t>ARTISJUS</t>
  </si>
  <si>
    <t>ASDAC</t>
  </si>
  <si>
    <t>ASSIM</t>
  </si>
  <si>
    <t>AWA</t>
  </si>
  <si>
    <t>BBDA</t>
  </si>
  <si>
    <t>BCDA</t>
  </si>
  <si>
    <t>BGDA</t>
  </si>
  <si>
    <t>BMDA</t>
  </si>
  <si>
    <t>BNDA</t>
  </si>
  <si>
    <t>BSCAP</t>
  </si>
  <si>
    <t>BSDA</t>
  </si>
  <si>
    <t>BUBEDRA</t>
  </si>
  <si>
    <t>BUCADA</t>
  </si>
  <si>
    <t>BUMA</t>
  </si>
  <si>
    <t>BUMDA</t>
  </si>
  <si>
    <t>BURIDA</t>
  </si>
  <si>
    <t>BUTODRA</t>
  </si>
  <si>
    <t>CASH</t>
  </si>
  <si>
    <t>CHA</t>
  </si>
  <si>
    <t>COMPASS</t>
  </si>
  <si>
    <t>COSCAP</t>
  </si>
  <si>
    <t>COSGA</t>
  </si>
  <si>
    <t>COSOMA</t>
  </si>
  <si>
    <t>COSOTA</t>
  </si>
  <si>
    <t>COTT</t>
  </si>
  <si>
    <t>DSS</t>
  </si>
  <si>
    <t>EAU</t>
  </si>
  <si>
    <t>FILSCAP</t>
  </si>
  <si>
    <t>GCA</t>
  </si>
  <si>
    <t>GEMA</t>
  </si>
  <si>
    <t>GMR</t>
  </si>
  <si>
    <t>HDS</t>
  </si>
  <si>
    <t>HMS</t>
  </si>
  <si>
    <t>IMRO</t>
  </si>
  <si>
    <t>IPRS</t>
  </si>
  <si>
    <t>JACAP</t>
  </si>
  <si>
    <t>JASRAC</t>
  </si>
  <si>
    <t>JUSAUTOR</t>
  </si>
  <si>
    <t>KAZAK</t>
  </si>
  <si>
    <t>KCI</t>
  </si>
  <si>
    <t>KODA</t>
  </si>
  <si>
    <t>KOMCA</t>
  </si>
  <si>
    <t>LAA</t>
  </si>
  <si>
    <t>LATGA</t>
  </si>
  <si>
    <t>MACA</t>
  </si>
  <si>
    <t>MACP</t>
  </si>
  <si>
    <t>MASA</t>
  </si>
  <si>
    <t>MCSC</t>
  </si>
  <si>
    <t>MCSK</t>
  </si>
  <si>
    <t>MCSN</t>
  </si>
  <si>
    <t>MCT</t>
  </si>
  <si>
    <t>MESAM</t>
  </si>
  <si>
    <t>MSG</t>
  </si>
  <si>
    <t>MUSICAUTOR</t>
  </si>
  <si>
    <t>MUST</t>
  </si>
  <si>
    <t>NASCAM</t>
  </si>
  <si>
    <t>NCIP</t>
  </si>
  <si>
    <t>OMDA</t>
  </si>
  <si>
    <t>ONDA</t>
  </si>
  <si>
    <t>OSA</t>
  </si>
  <si>
    <t>PAM CG</t>
  </si>
  <si>
    <t>PRS</t>
  </si>
  <si>
    <t>RAO</t>
  </si>
  <si>
    <t>SABAM</t>
  </si>
  <si>
    <t>SACD</t>
  </si>
  <si>
    <t>SACEM</t>
  </si>
  <si>
    <t>SACERAU</t>
  </si>
  <si>
    <t>SACM</t>
  </si>
  <si>
    <t>SACVEN</t>
  </si>
  <si>
    <t>SADAIC</t>
  </si>
  <si>
    <t>SADEMBRA</t>
  </si>
  <si>
    <t>SAMRO</t>
  </si>
  <si>
    <t>SAYCE</t>
  </si>
  <si>
    <t>SAYCO</t>
  </si>
  <si>
    <t>SAZAS</t>
  </si>
  <si>
    <t>SBACEM</t>
  </si>
  <si>
    <t>SBAT</t>
  </si>
  <si>
    <t>SCD</t>
  </si>
  <si>
    <t>SESAC</t>
  </si>
  <si>
    <t>SGAE</t>
  </si>
  <si>
    <t>SIAE</t>
  </si>
  <si>
    <t>SICAM</t>
  </si>
  <si>
    <t>SLPRS</t>
  </si>
  <si>
    <t>SOBODAYCOM</t>
  </si>
  <si>
    <t>SOCINADA</t>
  </si>
  <si>
    <t>SOCINPRO</t>
  </si>
  <si>
    <t>SOCOM ZAMP</t>
  </si>
  <si>
    <t>SODACT</t>
  </si>
  <si>
    <t>SOKOJ</t>
  </si>
  <si>
    <t>SONECA</t>
  </si>
  <si>
    <t>SOZA</t>
  </si>
  <si>
    <t>SPA</t>
  </si>
  <si>
    <t>SPAC</t>
  </si>
  <si>
    <t>SPACEM</t>
  </si>
  <si>
    <t>SPACEMF</t>
  </si>
  <si>
    <t>SQN</t>
  </si>
  <si>
    <t>STEF</t>
  </si>
  <si>
    <t>STIM</t>
  </si>
  <si>
    <t>SUISA</t>
  </si>
  <si>
    <t>TEOSTO</t>
  </si>
  <si>
    <t>TONO</t>
  </si>
  <si>
    <t>UACRR</t>
  </si>
  <si>
    <t>UBC</t>
  </si>
  <si>
    <t>UCMR</t>
  </si>
  <si>
    <t>VAAP</t>
  </si>
  <si>
    <t>VCPMC</t>
  </si>
  <si>
    <t>ZAIKS</t>
  </si>
  <si>
    <t>ZAMCOPS</t>
  </si>
  <si>
    <t>ZAMP</t>
  </si>
  <si>
    <t>ZIMRA</t>
  </si>
  <si>
    <t>SOCIÉTÉ</t>
  </si>
  <si>
    <t>English</t>
  </si>
  <si>
    <t>Composer</t>
  </si>
  <si>
    <t>TERRITORY</t>
  </si>
  <si>
    <t>CODE</t>
  </si>
  <si>
    <t>COUNTRY</t>
  </si>
  <si>
    <t>Language</t>
  </si>
  <si>
    <t>New</t>
  </si>
  <si>
    <t>Yes</t>
  </si>
  <si>
    <t xml:space="preserve">I </t>
  </si>
  <si>
    <t>Cable</t>
  </si>
  <si>
    <t>Function Roles</t>
  </si>
  <si>
    <t xml:space="preserve">ANI </t>
  </si>
  <si>
    <t>ANIMATED PROD/CARTOON</t>
  </si>
  <si>
    <t>French</t>
  </si>
  <si>
    <t>Publisher</t>
  </si>
  <si>
    <t>AUSTRIA ONLY</t>
  </si>
  <si>
    <t>AT</t>
  </si>
  <si>
    <t>CANADA</t>
  </si>
  <si>
    <t>en</t>
  </si>
  <si>
    <t>Revised</t>
  </si>
  <si>
    <t>No</t>
  </si>
  <si>
    <t>V</t>
  </si>
  <si>
    <t>Cimema</t>
  </si>
  <si>
    <t>COM</t>
  </si>
  <si>
    <t>COMMERCIAL</t>
  </si>
  <si>
    <t>Mandarin</t>
  </si>
  <si>
    <t>Producer</t>
  </si>
  <si>
    <t>AUSTRALIAN VERSION</t>
  </si>
  <si>
    <t>AUS</t>
  </si>
  <si>
    <t>UNITED STATES</t>
  </si>
  <si>
    <t>US</t>
  </si>
  <si>
    <t>fr</t>
  </si>
  <si>
    <t>TV</t>
  </si>
  <si>
    <t xml:space="preserve">DOC </t>
  </si>
  <si>
    <t>DOCUMENTARY/EDUCATIONAL</t>
  </si>
  <si>
    <t>Chinese</t>
  </si>
  <si>
    <t>Broadcaster</t>
  </si>
  <si>
    <t>BELGIUM FRANCE LUXEMBOURG AND NETHERLANDS</t>
  </si>
  <si>
    <t>BFL</t>
  </si>
  <si>
    <t>AFGHANISTAN</t>
  </si>
  <si>
    <t>AF</t>
  </si>
  <si>
    <t>Abkhazian</t>
  </si>
  <si>
    <t>ab</t>
  </si>
  <si>
    <t>INF</t>
  </si>
  <si>
    <t>INFOMERCIAL/ADVERTISING PRODUCTION</t>
  </si>
  <si>
    <t>Akan</t>
  </si>
  <si>
    <t>Distributor</t>
  </si>
  <si>
    <t>CANADA ONLY</t>
  </si>
  <si>
    <t>CAN</t>
  </si>
  <si>
    <t>ALBANIA</t>
  </si>
  <si>
    <t>AL</t>
  </si>
  <si>
    <t>(Afan) Oromo</t>
  </si>
  <si>
    <t>om</t>
  </si>
  <si>
    <t>Airlines</t>
  </si>
  <si>
    <t>MAS</t>
  </si>
  <si>
    <t>MASTER CUE SHEET (or BLANKET)</t>
  </si>
  <si>
    <t>Amharic</t>
  </si>
  <si>
    <t>CANADA AND FRANCE ONLY</t>
  </si>
  <si>
    <t>CF</t>
  </si>
  <si>
    <t>ALGERIA</t>
  </si>
  <si>
    <t>DZ</t>
  </si>
  <si>
    <t>Afar</t>
  </si>
  <si>
    <t>aa</t>
  </si>
  <si>
    <t>MIN</t>
  </si>
  <si>
    <t>MINI-SERIES</t>
  </si>
  <si>
    <t>Arabic</t>
  </si>
  <si>
    <t>CANADA FRANCE ITALY GERMANY</t>
  </si>
  <si>
    <t>CFG</t>
  </si>
  <si>
    <t>AMERICAN SAMOA</t>
  </si>
  <si>
    <t>AS</t>
  </si>
  <si>
    <t>Afrikaans</t>
  </si>
  <si>
    <t>af</t>
  </si>
  <si>
    <t>NEW</t>
  </si>
  <si>
    <t>NEWSREEL/NEWS PROGRAMME</t>
  </si>
  <si>
    <t>Assamese</t>
  </si>
  <si>
    <t>CANADA SPAIN ANDORRA &amp; PORTUGAL</t>
  </si>
  <si>
    <t>CPX</t>
  </si>
  <si>
    <t>ANDORRA</t>
  </si>
  <si>
    <t>Albanian</t>
  </si>
  <si>
    <t>sq</t>
  </si>
  <si>
    <t>Awadhi</t>
  </si>
  <si>
    <t>CANADA AND US ONLY</t>
  </si>
  <si>
    <t>CU</t>
  </si>
  <si>
    <t>ANGOLA</t>
  </si>
  <si>
    <t>AO</t>
  </si>
  <si>
    <t>am</t>
  </si>
  <si>
    <t>SOP</t>
  </si>
  <si>
    <t>SOAP OPERA/TELE NOVELAS</t>
  </si>
  <si>
    <t>Azerbaijani</t>
  </si>
  <si>
    <t>CANADA AND UK ONLY</t>
  </si>
  <si>
    <t>CUK</t>
  </si>
  <si>
    <t>ANGUILLA</t>
  </si>
  <si>
    <t>AI</t>
  </si>
  <si>
    <t>ar</t>
  </si>
  <si>
    <t>SPC</t>
  </si>
  <si>
    <t>SPECIALS/PUPPET PLAY/CHILDREN S PROD</t>
  </si>
  <si>
    <t>Balochi</t>
  </si>
  <si>
    <t>US, CANADA, AND ROMANIA ONLY</t>
  </si>
  <si>
    <t>CUR</t>
  </si>
  <si>
    <t>ANTARCTICA</t>
  </si>
  <si>
    <t>Armenian</t>
  </si>
  <si>
    <t>hy</t>
  </si>
  <si>
    <t>SPE</t>
  </si>
  <si>
    <t>SPORTING EVENT</t>
  </si>
  <si>
    <t>Belarusian</t>
  </si>
  <si>
    <t>W X CA, MIDDLE EST, N AFRICA, SPAIN PORTUGAL &amp; A</t>
  </si>
  <si>
    <t>CXX</t>
  </si>
  <si>
    <t>ANTIGUA AND BARBUDA</t>
  </si>
  <si>
    <t>AG</t>
  </si>
  <si>
    <t>as</t>
  </si>
  <si>
    <t>Bengali</t>
  </si>
  <si>
    <t>CA, MIDDLE EST, N AFRICA, SPAIN, PORTUGAL &amp; AU</t>
  </si>
  <si>
    <t>CXY</t>
  </si>
  <si>
    <t>ARGENTINA</t>
  </si>
  <si>
    <t>Aymara</t>
  </si>
  <si>
    <t>ay</t>
  </si>
  <si>
    <t>Bhojpuri</t>
  </si>
  <si>
    <t>DUTCH VERSION</t>
  </si>
  <si>
    <t>DUT</t>
  </si>
  <si>
    <t>ARMENIA</t>
  </si>
  <si>
    <t>AM</t>
  </si>
  <si>
    <t>Azerbijani</t>
  </si>
  <si>
    <t>az</t>
  </si>
  <si>
    <t>Burmese</t>
  </si>
  <si>
    <t>ENGLAND AND AUSTRALIA</t>
  </si>
  <si>
    <t>EA</t>
  </si>
  <si>
    <t>ARUBA</t>
  </si>
  <si>
    <t>AW</t>
  </si>
  <si>
    <t>Bashkir</t>
  </si>
  <si>
    <t>ba</t>
  </si>
  <si>
    <t>Cantonese</t>
  </si>
  <si>
    <t>EUROPE, MIDDLE EAST AND AFRICA</t>
  </si>
  <si>
    <t>EMA</t>
  </si>
  <si>
    <t>AUSTRALIA</t>
  </si>
  <si>
    <t>AU</t>
  </si>
  <si>
    <t>Catalan</t>
  </si>
  <si>
    <t>ca</t>
  </si>
  <si>
    <t>Cebuano</t>
  </si>
  <si>
    <t>EUROPE</t>
  </si>
  <si>
    <t>EUR</t>
  </si>
  <si>
    <t>AUSTRIA</t>
  </si>
  <si>
    <t>Basque</t>
  </si>
  <si>
    <t>eu</t>
  </si>
  <si>
    <t>Chewa</t>
  </si>
  <si>
    <t>FRANCE BELGIUM SWITZERLAND</t>
  </si>
  <si>
    <t>FBS</t>
  </si>
  <si>
    <t>AZERBAIJAN</t>
  </si>
  <si>
    <t>AZ</t>
  </si>
  <si>
    <t>Bengali;  Bangla</t>
  </si>
  <si>
    <t>bn</t>
  </si>
  <si>
    <t>Chhattisgarhi</t>
  </si>
  <si>
    <t>FRENCH CANADA ONLY</t>
  </si>
  <si>
    <t>FCA</t>
  </si>
  <si>
    <t>AZORES</t>
  </si>
  <si>
    <t>Bhutani</t>
  </si>
  <si>
    <t>dz</t>
  </si>
  <si>
    <t>Chittagonian</t>
  </si>
  <si>
    <t>FR,DOM TOM,ANDORRA,MONACO,SUISSE FR PHONE,BENELU</t>
  </si>
  <si>
    <t>FDA</t>
  </si>
  <si>
    <t>BAHAMAS</t>
  </si>
  <si>
    <t>BS</t>
  </si>
  <si>
    <t>Bihari</t>
  </si>
  <si>
    <t>bh</t>
  </si>
  <si>
    <t>Czech</t>
  </si>
  <si>
    <t>FRENCH DARGAUD TERRITORIES</t>
  </si>
  <si>
    <t>FDT</t>
  </si>
  <si>
    <t>BAHRAIN</t>
  </si>
  <si>
    <t>BH</t>
  </si>
  <si>
    <t>Bislama</t>
  </si>
  <si>
    <t>bi</t>
  </si>
  <si>
    <t>Deccan</t>
  </si>
  <si>
    <t>FINLAND ONLY</t>
  </si>
  <si>
    <t>FIN</t>
  </si>
  <si>
    <t>BANGLADESH</t>
  </si>
  <si>
    <t>BD</t>
  </si>
  <si>
    <t>Breton</t>
  </si>
  <si>
    <t>br</t>
  </si>
  <si>
    <t>Dhundhari</t>
  </si>
  <si>
    <t>FRANCE ONLY</t>
  </si>
  <si>
    <t>FRA</t>
  </si>
  <si>
    <t>BARBADOS</t>
  </si>
  <si>
    <t>BB</t>
  </si>
  <si>
    <t>Bulgarian</t>
  </si>
  <si>
    <t>bg</t>
  </si>
  <si>
    <t>Dutch</t>
  </si>
  <si>
    <t>FRANCE AND SACEM TERRITORIES</t>
  </si>
  <si>
    <t>FST</t>
  </si>
  <si>
    <t>BELARUS</t>
  </si>
  <si>
    <t>BY</t>
  </si>
  <si>
    <t>my</t>
  </si>
  <si>
    <t>Fula</t>
  </si>
  <si>
    <t>FRANCE AND SWITZERLAND ONLY</t>
  </si>
  <si>
    <t>FSW</t>
  </si>
  <si>
    <t>BELGIUM</t>
  </si>
  <si>
    <t>BE</t>
  </si>
  <si>
    <t>Byelorussian</t>
  </si>
  <si>
    <t>be</t>
  </si>
  <si>
    <t>German</t>
  </si>
  <si>
    <t>GERMANY AUSTRIA SWITZERLAND</t>
  </si>
  <si>
    <t>GAS</t>
  </si>
  <si>
    <t>BELIZE</t>
  </si>
  <si>
    <t>BZ</t>
  </si>
  <si>
    <t>Cambodian</t>
  </si>
  <si>
    <t>km</t>
  </si>
  <si>
    <t>Greek</t>
  </si>
  <si>
    <t>GERMAN VERSION</t>
  </si>
  <si>
    <t>GER</t>
  </si>
  <si>
    <t>BENIN</t>
  </si>
  <si>
    <t>BJ</t>
  </si>
  <si>
    <t>Gujarati</t>
  </si>
  <si>
    <t>GERMANY, SWITZERLAND, AUSTRIA</t>
  </si>
  <si>
    <t>GSA</t>
  </si>
  <si>
    <t>BERMUDA</t>
  </si>
  <si>
    <t>BM</t>
  </si>
  <si>
    <t>ch</t>
  </si>
  <si>
    <t>Haitian Creole</t>
  </si>
  <si>
    <t>JAPAN AND ITALY</t>
  </si>
  <si>
    <t>IJP</t>
  </si>
  <si>
    <t>BHUTAN</t>
  </si>
  <si>
    <t>BT</t>
  </si>
  <si>
    <t>Corsican</t>
  </si>
  <si>
    <t>co</t>
  </si>
  <si>
    <t>Hakka</t>
  </si>
  <si>
    <t>INTERNATIONAL EXCLUDE NORTH AMERICA</t>
  </si>
  <si>
    <t>INA</t>
  </si>
  <si>
    <t>BOLIVIA</t>
  </si>
  <si>
    <t>BO</t>
  </si>
  <si>
    <t>Croatian</t>
  </si>
  <si>
    <t>hr</t>
  </si>
  <si>
    <t>Haryanvi</t>
  </si>
  <si>
    <t>WORLD EX CANADA US AND ITALY</t>
  </si>
  <si>
    <t>INI</t>
  </si>
  <si>
    <t>BOSNIA-HERZEGOVINA</t>
  </si>
  <si>
    <t>BA</t>
  </si>
  <si>
    <t>cs</t>
  </si>
  <si>
    <t>Hausa</t>
  </si>
  <si>
    <t>WORLD EX CANADA &amp; US</t>
  </si>
  <si>
    <t>INT</t>
  </si>
  <si>
    <t>BOTSWANA</t>
  </si>
  <si>
    <t>BW</t>
  </si>
  <si>
    <t>Danish</t>
  </si>
  <si>
    <t>da</t>
  </si>
  <si>
    <t>Hiligaynon</t>
  </si>
  <si>
    <t>ITALIAN VERSION</t>
  </si>
  <si>
    <t>ITL</t>
  </si>
  <si>
    <t>BOUVET ISLAND</t>
  </si>
  <si>
    <t>BV</t>
  </si>
  <si>
    <t>nl</t>
  </si>
  <si>
    <t>Hindi / Urdu</t>
  </si>
  <si>
    <t>JAPAN</t>
  </si>
  <si>
    <t>JPN</t>
  </si>
  <si>
    <t>BR. VIRGIN ISLANDS</t>
  </si>
  <si>
    <t>VG</t>
  </si>
  <si>
    <t>Esperanto</t>
  </si>
  <si>
    <t>eo</t>
  </si>
  <si>
    <t>Hmong</t>
  </si>
  <si>
    <t>LATIN AMERICA</t>
  </si>
  <si>
    <t>LAN</t>
  </si>
  <si>
    <t>BR.INDIAN OCEAN TER.</t>
  </si>
  <si>
    <t>IO</t>
  </si>
  <si>
    <t>Estonian</t>
  </si>
  <si>
    <t>et</t>
  </si>
  <si>
    <t>Hungarian</t>
  </si>
  <si>
    <t>MALAYSIA</t>
  </si>
  <si>
    <t>MAL</t>
  </si>
  <si>
    <t>BRAZIL</t>
  </si>
  <si>
    <t>BR</t>
  </si>
  <si>
    <t>Faroese</t>
  </si>
  <si>
    <t>fo</t>
  </si>
  <si>
    <t>Igbo</t>
  </si>
  <si>
    <t>MEXICAN VERSION</t>
  </si>
  <si>
    <t>MEX</t>
  </si>
  <si>
    <t>BRUNEI DARUSSALAM</t>
  </si>
  <si>
    <t>BN</t>
  </si>
  <si>
    <t>Fiji</t>
  </si>
  <si>
    <t>fj</t>
  </si>
  <si>
    <t>Ilokano</t>
  </si>
  <si>
    <t>NON FR DARGAUD EX CA,US,UK,AU,N IRELAND,IRELAND,</t>
  </si>
  <si>
    <t>NFD</t>
  </si>
  <si>
    <t>BULGARIA</t>
  </si>
  <si>
    <t>BG</t>
  </si>
  <si>
    <t>Finnish</t>
  </si>
  <si>
    <t>fi</t>
  </si>
  <si>
    <t>Indonesian/Malay</t>
  </si>
  <si>
    <t>PHILIPPINE</t>
  </si>
  <si>
    <t>PHI</t>
  </si>
  <si>
    <t>BURKINA FASO</t>
  </si>
  <si>
    <t>BF</t>
  </si>
  <si>
    <t>Frisian</t>
  </si>
  <si>
    <t>fy</t>
  </si>
  <si>
    <t>Italian</t>
  </si>
  <si>
    <t>SPAIN</t>
  </si>
  <si>
    <t>SPN</t>
  </si>
  <si>
    <t>BURUNDI</t>
  </si>
  <si>
    <t>BI</t>
  </si>
  <si>
    <t>Galician</t>
  </si>
  <si>
    <t>gl</t>
  </si>
  <si>
    <t>Japanese</t>
  </si>
  <si>
    <t>TV5 (FRANCE)</t>
  </si>
  <si>
    <t>TV5</t>
  </si>
  <si>
    <t>CAMBODIA</t>
  </si>
  <si>
    <t>KH</t>
  </si>
  <si>
    <t>Georgian</t>
  </si>
  <si>
    <t>ka</t>
  </si>
  <si>
    <t>Javanese</t>
  </si>
  <si>
    <t>US, CANADA, ENGLISH MEXICO, COSTA RICA, CARIBBEA</t>
  </si>
  <si>
    <t>UCE</t>
  </si>
  <si>
    <t>CAMEROON</t>
  </si>
  <si>
    <t>CM</t>
  </si>
  <si>
    <t>de</t>
  </si>
  <si>
    <t>Jin</t>
  </si>
  <si>
    <t>U.S. CANADA U.K.</t>
  </si>
  <si>
    <t>UCU</t>
  </si>
  <si>
    <t>CANARY ISLANDS</t>
  </si>
  <si>
    <t>CS</t>
  </si>
  <si>
    <t>el</t>
  </si>
  <si>
    <t>Kannada</t>
  </si>
  <si>
    <t>UNITED KINGDOM</t>
  </si>
  <si>
    <t>UK</t>
  </si>
  <si>
    <t>CAPE VERDE</t>
  </si>
  <si>
    <t>CV</t>
  </si>
  <si>
    <t>Greenlandic</t>
  </si>
  <si>
    <t>kl</t>
  </si>
  <si>
    <t>Kazakh</t>
  </si>
  <si>
    <t>U.S.</t>
  </si>
  <si>
    <t>CAYMAN ISLANDS</t>
  </si>
  <si>
    <t>KY</t>
  </si>
  <si>
    <t>Guarani</t>
  </si>
  <si>
    <t>gn</t>
  </si>
  <si>
    <t>Khmer</t>
  </si>
  <si>
    <t>U.S. AND CARIBBEAN</t>
  </si>
  <si>
    <t>USC</t>
  </si>
  <si>
    <t>CENTRAL AFRICAN REP.</t>
  </si>
  <si>
    <t>gu</t>
  </si>
  <si>
    <t>Kinyarwanda</t>
  </si>
  <si>
    <t>US AND UK VERSION</t>
  </si>
  <si>
    <t>UUK</t>
  </si>
  <si>
    <t>CHAD</t>
  </si>
  <si>
    <t>TD</t>
  </si>
  <si>
    <t>ha</t>
  </si>
  <si>
    <t>Kirundi</t>
  </si>
  <si>
    <t>WORLD EX UK, FRANCE, AUSTRALIA</t>
  </si>
  <si>
    <t>WAF</t>
  </si>
  <si>
    <t>CHILE</t>
  </si>
  <si>
    <t>CL</t>
  </si>
  <si>
    <t>Hebrew</t>
  </si>
  <si>
    <t>iw</t>
  </si>
  <si>
    <t>Konkani</t>
  </si>
  <si>
    <t>WORLD EX AUSTRALIA</t>
  </si>
  <si>
    <t>WAU</t>
  </si>
  <si>
    <t>CHINA</t>
  </si>
  <si>
    <t>CN</t>
  </si>
  <si>
    <t>Hindi</t>
  </si>
  <si>
    <t>hi</t>
  </si>
  <si>
    <t>Korean</t>
  </si>
  <si>
    <t>WORLD EXCLUDING CANADA AND FINLAND</t>
  </si>
  <si>
    <t>WCF</t>
  </si>
  <si>
    <t>CHRISTMAS ISLAND</t>
  </si>
  <si>
    <t>CX</t>
  </si>
  <si>
    <t>hu</t>
  </si>
  <si>
    <t>Kurdish</t>
  </si>
  <si>
    <t>WORLD EX US, CANADA &amp; ROMANIA</t>
  </si>
  <si>
    <t>WCR</t>
  </si>
  <si>
    <t>COCOS (KEELING) ISL.</t>
  </si>
  <si>
    <t>CC</t>
  </si>
  <si>
    <t>Icelandic</t>
  </si>
  <si>
    <t>is</t>
  </si>
  <si>
    <t>Madurese</t>
  </si>
  <si>
    <t>WORLD EX CA/US/C&amp;S AMERICA/UK/IRELAND</t>
  </si>
  <si>
    <t>WCS</t>
  </si>
  <si>
    <t>COLOMBIA</t>
  </si>
  <si>
    <t>CO</t>
  </si>
  <si>
    <t>Indonesian</t>
  </si>
  <si>
    <t>in</t>
  </si>
  <si>
    <t>Magahi</t>
  </si>
  <si>
    <t>WORLD EXCLUDING CANADA AND U.K.</t>
  </si>
  <si>
    <t>WCU</t>
  </si>
  <si>
    <t>COMOROS</t>
  </si>
  <si>
    <t>KM</t>
  </si>
  <si>
    <t>Interlingua</t>
  </si>
  <si>
    <t>ia</t>
  </si>
  <si>
    <t>Maithili</t>
  </si>
  <si>
    <t>WORLD EX UK, EUROPE, AND CANADA</t>
  </si>
  <si>
    <t>WEC</t>
  </si>
  <si>
    <t>COOK ISLANDS</t>
  </si>
  <si>
    <t>CK</t>
  </si>
  <si>
    <t>Interlingue</t>
  </si>
  <si>
    <t>ie</t>
  </si>
  <si>
    <t>Malagasy</t>
  </si>
  <si>
    <t>W X FR,DT,ANDORRA,MONACO, SUISSE FRCO , BENELUX</t>
  </si>
  <si>
    <t>WFD</t>
  </si>
  <si>
    <t>COSTA RICA</t>
  </si>
  <si>
    <t>CR</t>
  </si>
  <si>
    <t>Inupiat</t>
  </si>
  <si>
    <t>ik</t>
  </si>
  <si>
    <t>Malayalam</t>
  </si>
  <si>
    <t>WORLD EXCLUDING FRANCE AND SACEM TERRITORIES</t>
  </si>
  <si>
    <t>WFS</t>
  </si>
  <si>
    <t>CROATIA</t>
  </si>
  <si>
    <t>HR</t>
  </si>
  <si>
    <t>Irish</t>
  </si>
  <si>
    <t>ga</t>
  </si>
  <si>
    <t>Marathi</t>
  </si>
  <si>
    <t>WORLD EXCLUDE GERMANY AND USA</t>
  </si>
  <si>
    <t>WGU</t>
  </si>
  <si>
    <t>CUBA</t>
  </si>
  <si>
    <t>it</t>
  </si>
  <si>
    <t>Marwari</t>
  </si>
  <si>
    <t>WORLD EX EUROPE, ISRAEL, MIDDLE EAST AND AFRICA</t>
  </si>
  <si>
    <t>WIM</t>
  </si>
  <si>
    <t>CYPRUS</t>
  </si>
  <si>
    <t>CY</t>
  </si>
  <si>
    <t>ja</t>
  </si>
  <si>
    <t>Min Bei</t>
  </si>
  <si>
    <t>WORLD (INTERNATIONAL VERSION FOR ALL WORLD)</t>
  </si>
  <si>
    <t>WOR</t>
  </si>
  <si>
    <t>CZECH REPUBLIC</t>
  </si>
  <si>
    <t>CZ</t>
  </si>
  <si>
    <t>jv</t>
  </si>
  <si>
    <t>Min Dong</t>
  </si>
  <si>
    <t>WORLD EX CDA PHILIPPINES SPAIN ANDORRA PORTUGAL</t>
  </si>
  <si>
    <t>WPX</t>
  </si>
  <si>
    <t>DEMOC. REP. OF CONGO</t>
  </si>
  <si>
    <t>kn</t>
  </si>
  <si>
    <t>Min Nan</t>
  </si>
  <si>
    <t>WORLD EX US,CA,ENGLISH MEXICO,COSTA RICA,CARIBBE</t>
  </si>
  <si>
    <t>WUC</t>
  </si>
  <si>
    <t>DEMOCR. REP. OF LAO</t>
  </si>
  <si>
    <t>LA</t>
  </si>
  <si>
    <t>Kashmiri</t>
  </si>
  <si>
    <t>ks</t>
  </si>
  <si>
    <t>Mossi</t>
  </si>
  <si>
    <t>WORLD EX US AND UK</t>
  </si>
  <si>
    <t>WUU</t>
  </si>
  <si>
    <t>DENMARK</t>
  </si>
  <si>
    <t>DK</t>
  </si>
  <si>
    <t>kk</t>
  </si>
  <si>
    <t>Nepali</t>
  </si>
  <si>
    <t>WORLD EX CANADA, AUSTRALIA AND NEW ZEALAN</t>
  </si>
  <si>
    <t>WUZ</t>
  </si>
  <si>
    <t>DJIBOUTI</t>
  </si>
  <si>
    <t>DJ</t>
  </si>
  <si>
    <t>Kinya-rwanda</t>
  </si>
  <si>
    <t>rw</t>
  </si>
  <si>
    <t>Oriya</t>
  </si>
  <si>
    <t>WORLD EX EUROPE, MIDDLE EAST AND AFRICA</t>
  </si>
  <si>
    <t>WXA</t>
  </si>
  <si>
    <t>DOMINICA</t>
  </si>
  <si>
    <t>DM</t>
  </si>
  <si>
    <t>Kirghiz</t>
  </si>
  <si>
    <t>ky</t>
  </si>
  <si>
    <t>Oromo</t>
  </si>
  <si>
    <t>WORLD EX FRANCE/BENOLUX/FR SWITZERLAND/CANADA</t>
  </si>
  <si>
    <t>WXB</t>
  </si>
  <si>
    <t>DOMINICAN REPUBLIC</t>
  </si>
  <si>
    <t>DO</t>
  </si>
  <si>
    <t>rn</t>
  </si>
  <si>
    <t>Pashto</t>
  </si>
  <si>
    <t>WORLD EX CANADA</t>
  </si>
  <si>
    <t>WXC</t>
  </si>
  <si>
    <t>ECUADOR</t>
  </si>
  <si>
    <t>EC</t>
  </si>
  <si>
    <t>ko</t>
  </si>
  <si>
    <t>Persian</t>
  </si>
  <si>
    <t>WORLD EX SPAIN</t>
  </si>
  <si>
    <t>WXE</t>
  </si>
  <si>
    <t>EGYPT</t>
  </si>
  <si>
    <t>EG</t>
  </si>
  <si>
    <t>ku</t>
  </si>
  <si>
    <t>Polish</t>
  </si>
  <si>
    <t>WORLD EX FRANCE</t>
  </si>
  <si>
    <t>WXF</t>
  </si>
  <si>
    <t>EL SALVADOR</t>
  </si>
  <si>
    <t>SV</t>
  </si>
  <si>
    <t>Laothian</t>
  </si>
  <si>
    <t>lo</t>
  </si>
  <si>
    <t>Portuguese</t>
  </si>
  <si>
    <t>WORLD EXCLUDE GERMANY, SWITZERLAND, AUSTRIA</t>
  </si>
  <si>
    <t>WXG</t>
  </si>
  <si>
    <t>EQUATORIAL GUINEA</t>
  </si>
  <si>
    <t>GQ</t>
  </si>
  <si>
    <t>Latin</t>
  </si>
  <si>
    <t>la</t>
  </si>
  <si>
    <t>Punjabi</t>
  </si>
  <si>
    <t>WORLD EX JAPAN</t>
  </si>
  <si>
    <t>WXJ</t>
  </si>
  <si>
    <t>ERITREA</t>
  </si>
  <si>
    <t>ER</t>
  </si>
  <si>
    <t>Latvian, Lettish</t>
  </si>
  <si>
    <t>lv</t>
  </si>
  <si>
    <t>Quechua</t>
  </si>
  <si>
    <t>WORLD EXCLUDE UK, US AND CANADA</t>
  </si>
  <si>
    <t>WXK</t>
  </si>
  <si>
    <t>ESTONIA</t>
  </si>
  <si>
    <t>EE</t>
  </si>
  <si>
    <t>Lingala</t>
  </si>
  <si>
    <t>ln</t>
  </si>
  <si>
    <t>Romanian</t>
  </si>
  <si>
    <t>WORLD EX CA,FR,BELGIUM,LUXEMBURG, NETHERLANDS</t>
  </si>
  <si>
    <t>WXL</t>
  </si>
  <si>
    <t>ETHIOPIA</t>
  </si>
  <si>
    <t>ET</t>
  </si>
  <si>
    <t>Lithuanian</t>
  </si>
  <si>
    <t>lt</t>
  </si>
  <si>
    <t>Russian</t>
  </si>
  <si>
    <t>WORLD EX BAHAMAS, BERMUDA, CANADA AND USA</t>
  </si>
  <si>
    <t>WXM</t>
  </si>
  <si>
    <t>FALKLAND ISLANDS</t>
  </si>
  <si>
    <t>FK</t>
  </si>
  <si>
    <t>Macedonian</t>
  </si>
  <si>
    <t>mk</t>
  </si>
  <si>
    <t>Saraiki</t>
  </si>
  <si>
    <t>WORLD EXCLUDE CA, US, GRANADA</t>
  </si>
  <si>
    <t>WXR</t>
  </si>
  <si>
    <t>FAROE ISLANDS</t>
  </si>
  <si>
    <t>FO</t>
  </si>
  <si>
    <t>mg</t>
  </si>
  <si>
    <t>Serbo-Croatian</t>
  </si>
  <si>
    <t>WORLD EX FRANCE BELGIUM SWITZERLAND</t>
  </si>
  <si>
    <t>WXS</t>
  </si>
  <si>
    <t>FIJI</t>
  </si>
  <si>
    <t>FJ</t>
  </si>
  <si>
    <t>Malay</t>
  </si>
  <si>
    <t>ms</t>
  </si>
  <si>
    <t>Shona</t>
  </si>
  <si>
    <t>WORLD EX U.S.</t>
  </si>
  <si>
    <t>WXU</t>
  </si>
  <si>
    <t>FINLAND</t>
  </si>
  <si>
    <t>FI</t>
  </si>
  <si>
    <t>ml</t>
  </si>
  <si>
    <t>Sindhi</t>
  </si>
  <si>
    <t>WORLD EX CANADA AND AUSTRALIA</t>
  </si>
  <si>
    <t>XCA</t>
  </si>
  <si>
    <t>FRANCE</t>
  </si>
  <si>
    <t>FR</t>
  </si>
  <si>
    <t>Maltese</t>
  </si>
  <si>
    <t>mt</t>
  </si>
  <si>
    <t>Sinhalese</t>
  </si>
  <si>
    <t>WORLD EXCLUDING CANADA AND FRANCE (SACEM)</t>
  </si>
  <si>
    <t>XCF</t>
  </si>
  <si>
    <t>FRENCH GUIANA</t>
  </si>
  <si>
    <t>GF</t>
  </si>
  <si>
    <t>Maori</t>
  </si>
  <si>
    <t>mi</t>
  </si>
  <si>
    <t>Somali</t>
  </si>
  <si>
    <t>WORLD EX CANADA AND GERMANY</t>
  </si>
  <si>
    <t>XCG</t>
  </si>
  <si>
    <t>FRENCH POLYNESIA</t>
  </si>
  <si>
    <t>PF</t>
  </si>
  <si>
    <t>mr</t>
  </si>
  <si>
    <t>Spanish</t>
  </si>
  <si>
    <t>WORLD EX US AND FRANCE</t>
  </si>
  <si>
    <t>XUF</t>
  </si>
  <si>
    <t>FRENCH SOUTHERN TER.</t>
  </si>
  <si>
    <t>FS</t>
  </si>
  <si>
    <t>Moldavian</t>
  </si>
  <si>
    <t>mo</t>
  </si>
  <si>
    <t>Sundanese</t>
  </si>
  <si>
    <t>WORLD EX UK</t>
  </si>
  <si>
    <t>XUK</t>
  </si>
  <si>
    <t>GABON</t>
  </si>
  <si>
    <t>GA</t>
  </si>
  <si>
    <t>Mongolian</t>
  </si>
  <si>
    <t>mn</t>
  </si>
  <si>
    <t>Swedish</t>
  </si>
  <si>
    <t>GAMBIA</t>
  </si>
  <si>
    <t>GM</t>
  </si>
  <si>
    <t>Nauru</t>
  </si>
  <si>
    <t>na</t>
  </si>
  <si>
    <t>Sylheti</t>
  </si>
  <si>
    <t>GEORGIA</t>
  </si>
  <si>
    <t>GE</t>
  </si>
  <si>
    <t>ne</t>
  </si>
  <si>
    <t>Tagalog</t>
  </si>
  <si>
    <t>GERMANY</t>
  </si>
  <si>
    <t>DE</t>
  </si>
  <si>
    <t>Norwegian</t>
  </si>
  <si>
    <t>no</t>
  </si>
  <si>
    <t>Tamil</t>
  </si>
  <si>
    <t>GHANA</t>
  </si>
  <si>
    <t>GH</t>
  </si>
  <si>
    <t>Occitan</t>
  </si>
  <si>
    <t>oc</t>
  </si>
  <si>
    <t>Telugu</t>
  </si>
  <si>
    <t>GIBRALTAR</t>
  </si>
  <si>
    <t>GI</t>
  </si>
  <si>
    <t>or</t>
  </si>
  <si>
    <t>Thai</t>
  </si>
  <si>
    <t>GREECE</t>
  </si>
  <si>
    <t>GR</t>
  </si>
  <si>
    <t>Pashto, Pushto</t>
  </si>
  <si>
    <t>ps</t>
  </si>
  <si>
    <t>Turkish</t>
  </si>
  <si>
    <t>GREENLAND</t>
  </si>
  <si>
    <t>GL</t>
  </si>
  <si>
    <t>fa</t>
  </si>
  <si>
    <t>Turkmen</t>
  </si>
  <si>
    <t>GRENADA</t>
  </si>
  <si>
    <t>GD</t>
  </si>
  <si>
    <t>pl</t>
  </si>
  <si>
    <t>Ukrainian</t>
  </si>
  <si>
    <t>GUADELOUPE</t>
  </si>
  <si>
    <t>GP</t>
  </si>
  <si>
    <t>pt</t>
  </si>
  <si>
    <t>Urdu</t>
  </si>
  <si>
    <t>GUAM</t>
  </si>
  <si>
    <t>GU</t>
  </si>
  <si>
    <t>pa</t>
  </si>
  <si>
    <t>Uyghur</t>
  </si>
  <si>
    <t>GUATEMALA</t>
  </si>
  <si>
    <t>GT</t>
  </si>
  <si>
    <t>qu</t>
  </si>
  <si>
    <t>Uzbek</t>
  </si>
  <si>
    <t>GUERNSEY</t>
  </si>
  <si>
    <t>GG</t>
  </si>
  <si>
    <t>Rhaeto-Romance</t>
  </si>
  <si>
    <t>rm</t>
  </si>
  <si>
    <t>Vietnamese</t>
  </si>
  <si>
    <t>GUINEA</t>
  </si>
  <si>
    <t>GN</t>
  </si>
  <si>
    <t>ro</t>
  </si>
  <si>
    <t>Wu</t>
  </si>
  <si>
    <t>GUINEA-BISSAU</t>
  </si>
  <si>
    <t>GW</t>
  </si>
  <si>
    <t>ru</t>
  </si>
  <si>
    <t>Xhosa</t>
  </si>
  <si>
    <t>GUYANA</t>
  </si>
  <si>
    <t>GY</t>
  </si>
  <si>
    <t>Xiang</t>
  </si>
  <si>
    <t>HAITI</t>
  </si>
  <si>
    <t>HT</t>
  </si>
  <si>
    <t>Yoruba</t>
  </si>
  <si>
    <t>HEARD/MCDONALD ISLD.</t>
  </si>
  <si>
    <t>HM</t>
  </si>
  <si>
    <t>Zhuang</t>
  </si>
  <si>
    <t>HONDURAS</t>
  </si>
  <si>
    <t>HN</t>
  </si>
  <si>
    <t>Samoan</t>
  </si>
  <si>
    <t>sm</t>
  </si>
  <si>
    <t>Zulu</t>
  </si>
  <si>
    <t>HONG KONG</t>
  </si>
  <si>
    <t>HK</t>
  </si>
  <si>
    <t>Sangho</t>
  </si>
  <si>
    <t>sg</t>
  </si>
  <si>
    <t>HUNGARY</t>
  </si>
  <si>
    <t>HU</t>
  </si>
  <si>
    <t>Sanskrit</t>
  </si>
  <si>
    <t>sa</t>
  </si>
  <si>
    <t>ICELAND</t>
  </si>
  <si>
    <t>IS</t>
  </si>
  <si>
    <t>Scots Gaelic</t>
  </si>
  <si>
    <t>gd</t>
  </si>
  <si>
    <t>INDIA</t>
  </si>
  <si>
    <t>IN</t>
  </si>
  <si>
    <t>Serbian</t>
  </si>
  <si>
    <t>sr</t>
  </si>
  <si>
    <t>INDONESIA</t>
  </si>
  <si>
    <t>ID</t>
  </si>
  <si>
    <t>sh</t>
  </si>
  <si>
    <t>IRAN</t>
  </si>
  <si>
    <t>IR</t>
  </si>
  <si>
    <t>Sesotho</t>
  </si>
  <si>
    <t>st</t>
  </si>
  <si>
    <t>IRAQ</t>
  </si>
  <si>
    <t>IQ</t>
  </si>
  <si>
    <t>Setswana</t>
  </si>
  <si>
    <t>tn</t>
  </si>
  <si>
    <t>IRELAND</t>
  </si>
  <si>
    <t>IE</t>
  </si>
  <si>
    <t>sn</t>
  </si>
  <si>
    <t>ISLE OF MAN</t>
  </si>
  <si>
    <t>IM</t>
  </si>
  <si>
    <t>sd</t>
  </si>
  <si>
    <t>ISRAEL</t>
  </si>
  <si>
    <t>IL</t>
  </si>
  <si>
    <t>Singhalese</t>
  </si>
  <si>
    <t>si</t>
  </si>
  <si>
    <t>ITALY</t>
  </si>
  <si>
    <t>IT</t>
  </si>
  <si>
    <t>Siswati</t>
  </si>
  <si>
    <t>ss</t>
  </si>
  <si>
    <t>IVORY COAST</t>
  </si>
  <si>
    <t>CI</t>
  </si>
  <si>
    <t>Slovak</t>
  </si>
  <si>
    <t>sk</t>
  </si>
  <si>
    <t>JAMAICA</t>
  </si>
  <si>
    <t>JM</t>
  </si>
  <si>
    <t>Slovenian</t>
  </si>
  <si>
    <t>sl</t>
  </si>
  <si>
    <t>JP</t>
  </si>
  <si>
    <t>so</t>
  </si>
  <si>
    <t>JERSEY</t>
  </si>
  <si>
    <t>JE</t>
  </si>
  <si>
    <t>es</t>
  </si>
  <si>
    <t>JORDAN</t>
  </si>
  <si>
    <t>JO</t>
  </si>
  <si>
    <t>Sudanese</t>
  </si>
  <si>
    <t>su</t>
  </si>
  <si>
    <t>KAZAKHSTAN</t>
  </si>
  <si>
    <t>KZ</t>
  </si>
  <si>
    <t>Swahili</t>
  </si>
  <si>
    <t>sw</t>
  </si>
  <si>
    <t>KENYA</t>
  </si>
  <si>
    <t>KE</t>
  </si>
  <si>
    <t>sv</t>
  </si>
  <si>
    <t>KIRIBATI</t>
  </si>
  <si>
    <t>KI</t>
  </si>
  <si>
    <t>tl</t>
  </si>
  <si>
    <t>KUWAIT</t>
  </si>
  <si>
    <t>KW</t>
  </si>
  <si>
    <t>Tajik</t>
  </si>
  <si>
    <t>tg</t>
  </si>
  <si>
    <t>KYRGYZSTAN</t>
  </si>
  <si>
    <t>KG</t>
  </si>
  <si>
    <t>ta</t>
  </si>
  <si>
    <t>LATVIA</t>
  </si>
  <si>
    <t>LV</t>
  </si>
  <si>
    <t>Tatar</t>
  </si>
  <si>
    <t>tt</t>
  </si>
  <si>
    <t>LEBANON</t>
  </si>
  <si>
    <t>LB</t>
  </si>
  <si>
    <t>te</t>
  </si>
  <si>
    <t>LESOTHO</t>
  </si>
  <si>
    <t>LS</t>
  </si>
  <si>
    <t>th</t>
  </si>
  <si>
    <t>LIBERIA</t>
  </si>
  <si>
    <t>LR</t>
  </si>
  <si>
    <t>Tibetan</t>
  </si>
  <si>
    <t>bo</t>
  </si>
  <si>
    <t>LIBYAN AR.JAMAHIRIYA</t>
  </si>
  <si>
    <t>LY</t>
  </si>
  <si>
    <t>Tigrinya</t>
  </si>
  <si>
    <t>ti</t>
  </si>
  <si>
    <t>LIECHTENSTEIN</t>
  </si>
  <si>
    <t>LI</t>
  </si>
  <si>
    <t>Tonga</t>
  </si>
  <si>
    <t>to</t>
  </si>
  <si>
    <t>LITHUANIA</t>
  </si>
  <si>
    <t>LT</t>
  </si>
  <si>
    <t>Tsonga</t>
  </si>
  <si>
    <t>ts</t>
  </si>
  <si>
    <t>LUXEMBOURG</t>
  </si>
  <si>
    <t>LU</t>
  </si>
  <si>
    <t>tr</t>
  </si>
  <si>
    <t>MACAO</t>
  </si>
  <si>
    <t>MO</t>
  </si>
  <si>
    <t>tk</t>
  </si>
  <si>
    <t>MACEDONIA</t>
  </si>
  <si>
    <t>MK</t>
  </si>
  <si>
    <t>Twi</t>
  </si>
  <si>
    <t>tw</t>
  </si>
  <si>
    <t>MADAGASCAR</t>
  </si>
  <si>
    <t>MG</t>
  </si>
  <si>
    <t>uk</t>
  </si>
  <si>
    <t>MADEIRA ISLANDS</t>
  </si>
  <si>
    <t>MI</t>
  </si>
  <si>
    <t>ur</t>
  </si>
  <si>
    <t>MALAWI</t>
  </si>
  <si>
    <t>MW</t>
  </si>
  <si>
    <t>uz</t>
  </si>
  <si>
    <t>MY</t>
  </si>
  <si>
    <t>vi</t>
  </si>
  <si>
    <t>MALDIVES</t>
  </si>
  <si>
    <t>MV</t>
  </si>
  <si>
    <t>Volapuk</t>
  </si>
  <si>
    <t>vo</t>
  </si>
  <si>
    <t>MALI</t>
  </si>
  <si>
    <t>ML</t>
  </si>
  <si>
    <t>Welsh</t>
  </si>
  <si>
    <t>cy</t>
  </si>
  <si>
    <t>MALTA</t>
  </si>
  <si>
    <t>MT</t>
  </si>
  <si>
    <t>Wolof</t>
  </si>
  <si>
    <t>wo</t>
  </si>
  <si>
    <t>MARSHALL ISLANDS</t>
  </si>
  <si>
    <t>MH</t>
  </si>
  <si>
    <t>xh</t>
  </si>
  <si>
    <t>MARTINIQUE</t>
  </si>
  <si>
    <t>MQ</t>
  </si>
  <si>
    <t>Yiddish</t>
  </si>
  <si>
    <t>ji</t>
  </si>
  <si>
    <t>MAURITANIA</t>
  </si>
  <si>
    <t>MR</t>
  </si>
  <si>
    <t>yo</t>
  </si>
  <si>
    <t>MAURITIUS</t>
  </si>
  <si>
    <t>MU</t>
  </si>
  <si>
    <t>zu</t>
  </si>
  <si>
    <t>MAYOTTE</t>
  </si>
  <si>
    <t>YT</t>
  </si>
  <si>
    <t>MEXICO</t>
  </si>
  <si>
    <t>MX</t>
  </si>
  <si>
    <t>MICRONESIA</t>
  </si>
  <si>
    <t>FM</t>
  </si>
  <si>
    <t>MONACO</t>
  </si>
  <si>
    <t>MC</t>
  </si>
  <si>
    <t>MONGOLIA</t>
  </si>
  <si>
    <t>MN</t>
  </si>
  <si>
    <t>MONTENEGRO</t>
  </si>
  <si>
    <t>MONTSERRAT</t>
  </si>
  <si>
    <t>MS</t>
  </si>
  <si>
    <t>MOROCCO</t>
  </si>
  <si>
    <t>MA</t>
  </si>
  <si>
    <t>MOZAMBIQUE</t>
  </si>
  <si>
    <t>MZ</t>
  </si>
  <si>
    <t>MYANMAR</t>
  </si>
  <si>
    <t>MM</t>
  </si>
  <si>
    <t>NAMIBIA</t>
  </si>
  <si>
    <t>NA</t>
  </si>
  <si>
    <t>NAURU</t>
  </si>
  <si>
    <t>NR</t>
  </si>
  <si>
    <t>NEPAL</t>
  </si>
  <si>
    <t>NP</t>
  </si>
  <si>
    <t>NETHERLANDS</t>
  </si>
  <si>
    <t>NL</t>
  </si>
  <si>
    <t>NETHERLANDS ANTILLES</t>
  </si>
  <si>
    <t>AN</t>
  </si>
  <si>
    <t>NEW CALEDONIA</t>
  </si>
  <si>
    <t>NC</t>
  </si>
  <si>
    <t>NEW ZEALAND</t>
  </si>
  <si>
    <t>NZ</t>
  </si>
  <si>
    <t>NICARAGUA</t>
  </si>
  <si>
    <t>NI</t>
  </si>
  <si>
    <t>NIGER</t>
  </si>
  <si>
    <t>NE</t>
  </si>
  <si>
    <t>NIGERIA</t>
  </si>
  <si>
    <t>NG</t>
  </si>
  <si>
    <t>NIUE</t>
  </si>
  <si>
    <t>NU</t>
  </si>
  <si>
    <t>NORFOLK ISLANDS</t>
  </si>
  <si>
    <t>NF</t>
  </si>
  <si>
    <t>NORTHERN MARIANA IL.</t>
  </si>
  <si>
    <t>MP</t>
  </si>
  <si>
    <t>NORWAY</t>
  </si>
  <si>
    <t>NO</t>
  </si>
  <si>
    <t>OMAN</t>
  </si>
  <si>
    <t>OM</t>
  </si>
  <si>
    <t>PAKISTAN</t>
  </si>
  <si>
    <t>PK</t>
  </si>
  <si>
    <t>PALAU</t>
  </si>
  <si>
    <t>PW</t>
  </si>
  <si>
    <t>PALESTINIAN TERR.</t>
  </si>
  <si>
    <t>PS</t>
  </si>
  <si>
    <t>PANAMA</t>
  </si>
  <si>
    <t>PAPUA NEW GUINEA</t>
  </si>
  <si>
    <t>PG</t>
  </si>
  <si>
    <t>PARAGUAY</t>
  </si>
  <si>
    <t>PY</t>
  </si>
  <si>
    <t>PERU</t>
  </si>
  <si>
    <t>PE</t>
  </si>
  <si>
    <t>PHILIPPINES</t>
  </si>
  <si>
    <t>PH</t>
  </si>
  <si>
    <t>PITCAIRN</t>
  </si>
  <si>
    <t>PN</t>
  </si>
  <si>
    <t>POLAND</t>
  </si>
  <si>
    <t>PL</t>
  </si>
  <si>
    <t>PORTUGAL</t>
  </si>
  <si>
    <t>PT</t>
  </si>
  <si>
    <t>PUERTO RICO</t>
  </si>
  <si>
    <t>QATAR</t>
  </si>
  <si>
    <t>QA</t>
  </si>
  <si>
    <t>REP. OF NORTH KOREA</t>
  </si>
  <si>
    <t>NK</t>
  </si>
  <si>
    <t>REPUBLIC OF CONGO</t>
  </si>
  <si>
    <t>CG</t>
  </si>
  <si>
    <t>REPUBLIC OF KOREA</t>
  </si>
  <si>
    <t>KR</t>
  </si>
  <si>
    <t>REPUBLIC OF MOLDOVA</t>
  </si>
  <si>
    <t>MD</t>
  </si>
  <si>
    <t>REPUBLIC OF SERBIA</t>
  </si>
  <si>
    <t>RS</t>
  </si>
  <si>
    <t>REUNION</t>
  </si>
  <si>
    <t>RE</t>
  </si>
  <si>
    <t>ROMANIA</t>
  </si>
  <si>
    <t>RO</t>
  </si>
  <si>
    <t>RUSSIAN FEDERATION</t>
  </si>
  <si>
    <t>RU</t>
  </si>
  <si>
    <t>RWANDA</t>
  </si>
  <si>
    <t>RW</t>
  </si>
  <si>
    <t>SAINT HELENA</t>
  </si>
  <si>
    <t>SH</t>
  </si>
  <si>
    <t>SAINT LUCIA</t>
  </si>
  <si>
    <t>LC</t>
  </si>
  <si>
    <t>SAMOA</t>
  </si>
  <si>
    <t>WS</t>
  </si>
  <si>
    <t>SAN MARINO</t>
  </si>
  <si>
    <t>SM</t>
  </si>
  <si>
    <t>SAO TOME &amp; PRINCIPE</t>
  </si>
  <si>
    <t>ST</t>
  </si>
  <si>
    <t>SAUDI ARABIA</t>
  </si>
  <si>
    <t>SENEGAL</t>
  </si>
  <si>
    <t>SN</t>
  </si>
  <si>
    <t>SERBIA/MONTENEGRO</t>
  </si>
  <si>
    <t>YU</t>
  </si>
  <si>
    <t>SEYCHELLES</t>
  </si>
  <si>
    <t>SC</t>
  </si>
  <si>
    <t>SIERRA LEONE</t>
  </si>
  <si>
    <t>SL</t>
  </si>
  <si>
    <t>SINGAPORE</t>
  </si>
  <si>
    <t>SG</t>
  </si>
  <si>
    <t>SLOVAKIA</t>
  </si>
  <si>
    <t>SK</t>
  </si>
  <si>
    <t>SLOVENIA</t>
  </si>
  <si>
    <t>SI</t>
  </si>
  <si>
    <t>SOLOMON ISLANDS</t>
  </si>
  <si>
    <t>SB</t>
  </si>
  <si>
    <t>SOMALIA</t>
  </si>
  <si>
    <t>SO</t>
  </si>
  <si>
    <t>SOUTH AFRICA</t>
  </si>
  <si>
    <t>ZA</t>
  </si>
  <si>
    <t>SOUTH GEORGIA</t>
  </si>
  <si>
    <t>GS</t>
  </si>
  <si>
    <t>SRI LANKA</t>
  </si>
  <si>
    <t>LK</t>
  </si>
  <si>
    <t>ST. KITTS AND NEVIS</t>
  </si>
  <si>
    <t>KN</t>
  </si>
  <si>
    <t>ST. PIERRE &amp; MIQUELON</t>
  </si>
  <si>
    <t>PM</t>
  </si>
  <si>
    <t>ST.VINCENT GRENADINE</t>
  </si>
  <si>
    <t>VC</t>
  </si>
  <si>
    <t>SUDAN</t>
  </si>
  <si>
    <t>SD</t>
  </si>
  <si>
    <t>SURINAME</t>
  </si>
  <si>
    <t>SR</t>
  </si>
  <si>
    <t>SVALBARD ISLANDS</t>
  </si>
  <si>
    <t>SJ</t>
  </si>
  <si>
    <t>SWAZILAND</t>
  </si>
  <si>
    <t>SZ</t>
  </si>
  <si>
    <t>SWEDEN</t>
  </si>
  <si>
    <t>SWITZERLAND</t>
  </si>
  <si>
    <t>CH</t>
  </si>
  <si>
    <t>SYRIAN ARAB REPUBLIC</t>
  </si>
  <si>
    <t>SY</t>
  </si>
  <si>
    <t>TAIWAN</t>
  </si>
  <si>
    <t>TW</t>
  </si>
  <si>
    <t>TAJIKISTAN</t>
  </si>
  <si>
    <t>TJ</t>
  </si>
  <si>
    <t>TANZANIA</t>
  </si>
  <si>
    <t>TZ</t>
  </si>
  <si>
    <t>THAILAND</t>
  </si>
  <si>
    <t>TH</t>
  </si>
  <si>
    <t>TIMOR-LESTE</t>
  </si>
  <si>
    <t>TP</t>
  </si>
  <si>
    <t>TOGO</t>
  </si>
  <si>
    <t>TG</t>
  </si>
  <si>
    <t>TOKELAU</t>
  </si>
  <si>
    <t>TK</t>
  </si>
  <si>
    <t>TONGA</t>
  </si>
  <si>
    <t>TO</t>
  </si>
  <si>
    <t>TRINIDAD AND TOBAGO</t>
  </si>
  <si>
    <t>TT</t>
  </si>
  <si>
    <t>TUNISIA</t>
  </si>
  <si>
    <t>TN</t>
  </si>
  <si>
    <t>TURKEY</t>
  </si>
  <si>
    <t>TR</t>
  </si>
  <si>
    <t>TURKMENISTAN</t>
  </si>
  <si>
    <t>TM</t>
  </si>
  <si>
    <t>TURKS &amp; CAICOS ILDS.</t>
  </si>
  <si>
    <t>TC</t>
  </si>
  <si>
    <t>TUVALU</t>
  </si>
  <si>
    <t>U.S. VIRGIN ISLANDS</t>
  </si>
  <si>
    <t>VI</t>
  </si>
  <si>
    <t>UGANDA</t>
  </si>
  <si>
    <t>UG</t>
  </si>
  <si>
    <t>UKRAINE</t>
  </si>
  <si>
    <t>UA</t>
  </si>
  <si>
    <t>UNITED ARAB EMIRATES</t>
  </si>
  <si>
    <t>AE</t>
  </si>
  <si>
    <t>GB</t>
  </si>
  <si>
    <t>URUGUAY</t>
  </si>
  <si>
    <t>UY</t>
  </si>
  <si>
    <t>US OUTLYING ISLANDS</t>
  </si>
  <si>
    <t>UO</t>
  </si>
  <si>
    <t>UZBEKISTAN</t>
  </si>
  <si>
    <t>UZ</t>
  </si>
  <si>
    <t>VANUATU</t>
  </si>
  <si>
    <t>VU</t>
  </si>
  <si>
    <t>VATICAN CITY STATE</t>
  </si>
  <si>
    <t>VA</t>
  </si>
  <si>
    <t>VENEZUELA</t>
  </si>
  <si>
    <t>VE</t>
  </si>
  <si>
    <t>VIETNAM</t>
  </si>
  <si>
    <t>VN</t>
  </si>
  <si>
    <t>WALLIS &amp; FUTUNA ILDS</t>
  </si>
  <si>
    <t>WF</t>
  </si>
  <si>
    <t>WESTERN SAHARA</t>
  </si>
  <si>
    <t>EH</t>
  </si>
  <si>
    <t>YEMEN</t>
  </si>
  <si>
    <t>YE</t>
  </si>
  <si>
    <t>ZAMBIA</t>
  </si>
  <si>
    <t>ZM</t>
  </si>
  <si>
    <t>ZIMBABWE</t>
  </si>
  <si>
    <t>ZW</t>
  </si>
  <si>
    <t>Enter a link number to identify the publisher that each writer is associated with. Please assign the same number to related shareholders. For example:</t>
  </si>
  <si>
    <t>Writer A is published by Publisher A</t>
  </si>
  <si>
    <t>Link for writer A is 1</t>
  </si>
  <si>
    <t>link for publisher A is 1</t>
  </si>
  <si>
    <t>Writer B is published by Publisher A</t>
  </si>
  <si>
    <t>Link for writer B is 1</t>
  </si>
  <si>
    <t>Writer C is published by Publisher B</t>
  </si>
  <si>
    <t>Link for writer C is 2,</t>
  </si>
  <si>
    <t>link for publisher B is 2</t>
  </si>
  <si>
    <t>Please assign the same number to related shareholders.  For example:</t>
  </si>
  <si>
    <t>CAVCO Minute Usage Page 2</t>
  </si>
  <si>
    <t>CAVCO Seconds Usage Page 2</t>
  </si>
  <si>
    <t>Total minutes</t>
  </si>
  <si>
    <t>Total seconds</t>
  </si>
  <si>
    <t>Grand total seconds</t>
  </si>
  <si>
    <t>Total duration</t>
  </si>
  <si>
    <t>Dropdown menus will apply for some selections below</t>
  </si>
  <si>
    <t>Cue Sequence #</t>
  </si>
  <si>
    <t>Total Cavco</t>
  </si>
  <si>
    <t>Original Language of Production</t>
  </si>
  <si>
    <t>CUE or WORK TITLE</t>
  </si>
  <si>
    <t>Foreign Language Title</t>
  </si>
  <si>
    <t>If  Interpolated Work, SOCAN Work # or ISWC # (if known)</t>
  </si>
  <si>
    <t>WORLD</t>
  </si>
  <si>
    <t>2WL</t>
  </si>
  <si>
    <t>SOCAN/ASCAP</t>
  </si>
  <si>
    <t>SOCAN/BMI</t>
  </si>
  <si>
    <t>SOCAN/SESAC</t>
  </si>
  <si>
    <t>Purpose/Distribution of Production:</t>
  </si>
  <si>
    <t>IPI #</t>
  </si>
  <si>
    <t>Feature Instrumental</t>
  </si>
  <si>
    <t>Feature Vocal</t>
  </si>
  <si>
    <t>Production Information</t>
  </si>
  <si>
    <t>ARRANGER/ADAPTER (PD Works)</t>
  </si>
  <si>
    <t>COMPOSER/ADAPTER (PD Works)</t>
  </si>
  <si>
    <t>AUTHOR/ARRANGER (PD Works)</t>
  </si>
  <si>
    <t>SUB-PUBLISHER FOR CANADA</t>
  </si>
  <si>
    <t>SE  SUB-PUBLISHER</t>
  </si>
  <si>
    <t>UR  AUTHOR/ARRANGER (PD Works)</t>
  </si>
  <si>
    <t>CD  COMPOSER/ADAPTER (PD Works)</t>
  </si>
  <si>
    <t>AA  ARRANGER/ADAPTER (PD Works)</t>
  </si>
  <si>
    <t>Cue/Work
Duration
Minutes</t>
  </si>
  <si>
    <t>Cue/Work Duration
Seconds</t>
  </si>
  <si>
    <t>Usage of Cue/Work</t>
  </si>
  <si>
    <t>Select One</t>
  </si>
  <si>
    <t>Select one</t>
  </si>
  <si>
    <t>FIL</t>
  </si>
  <si>
    <t>MUL</t>
  </si>
  <si>
    <t>ONE</t>
  </si>
  <si>
    <t>One Offs (song contests, quiz show, etc)</t>
  </si>
  <si>
    <t>SER</t>
  </si>
  <si>
    <t>TRL</t>
  </si>
  <si>
    <t xml:space="preserve">FEATURE FILM, TV MOVIE, ETC </t>
  </si>
  <si>
    <t xml:space="preserve">TV SERIES, CABLE SERIES, ETC </t>
  </si>
  <si>
    <t>TRAILERS</t>
  </si>
  <si>
    <t xml:space="preserve">MULTIMEDIA </t>
  </si>
  <si>
    <t>Shareholder name (composer(s)/publisher(s))</t>
  </si>
  <si>
    <t>SUBSTITUTE PUBLISHER</t>
  </si>
  <si>
    <t>ES SUBSTITUTE PUBLISHER</t>
  </si>
  <si>
    <t>PA PUBLISHER INCOME PARTICIPANT</t>
  </si>
  <si>
    <t>SR SUB-ARRANGE</t>
  </si>
  <si>
    <t>SA  SUB-AUTHOR</t>
  </si>
  <si>
    <t>TR  TRANSLATOR</t>
  </si>
  <si>
    <t>PC PRODUCER</t>
  </si>
  <si>
    <t>AC ACTOR</t>
  </si>
  <si>
    <t xml:space="preserve">RE FILM DIRECTOR </t>
  </si>
  <si>
    <t>DS AUTHOR OF SUB-TITLES</t>
  </si>
  <si>
    <t>AS AUTHOR OF SCREENPLAY/AUTHOR OF DIALOGUE</t>
  </si>
  <si>
    <t>ET FILM EDITOR</t>
  </si>
  <si>
    <t>FD FILM DISTRIBUTOR</t>
  </si>
  <si>
    <t>CM DIRECTOR OF PHOTOGRAPHY/CINEMATOGRAPHY</t>
  </si>
  <si>
    <t>ST SOUND ENGINEER</t>
  </si>
  <si>
    <t xml:space="preserve">PO PRODUCTION COMPANY </t>
  </si>
  <si>
    <t>Broadcast/Distribution Information</t>
  </si>
  <si>
    <t>PA PRODUCTION ASSISTANT</t>
  </si>
  <si>
    <t xml:space="preserve">PM PRODUCTION MANAGER </t>
  </si>
  <si>
    <r>
      <rPr>
        <b/>
        <sz val="14"/>
        <rFont val="Calibri"/>
        <family val="2"/>
        <scheme val="minor"/>
      </rPr>
      <t xml:space="preserve">Once the cue sheet is complete, please submit  to the following email address: </t>
    </r>
    <r>
      <rPr>
        <b/>
        <sz val="14"/>
        <color rgb="FFFF0000"/>
        <rFont val="Calibri"/>
        <family val="2"/>
        <scheme val="minor"/>
      </rPr>
      <t xml:space="preserve"> CueSheetSubmit@socan.com
</t>
    </r>
    <r>
      <rPr>
        <b/>
        <sz val="14"/>
        <rFont val="Calibri"/>
        <family val="2"/>
        <scheme val="minor"/>
      </rPr>
      <t>If you have any questions, please email members@socan.com or call 1-866-307-6226.</t>
    </r>
  </si>
  <si>
    <t>Corresponding Country (select from dropdown)</t>
  </si>
  <si>
    <t>Corresponding Territory (select from dropdown)</t>
  </si>
  <si>
    <t>Composer/ Publisher Link</t>
  </si>
  <si>
    <t xml:space="preserve">Series </t>
  </si>
  <si>
    <t xml:space="preserve">New </t>
  </si>
  <si>
    <t xml:space="preserve">Revised </t>
  </si>
  <si>
    <t xml:space="preserve">BA BUSINESS AFFAIRS </t>
  </si>
  <si>
    <t>C COMPOSER</t>
  </si>
  <si>
    <t xml:space="preserve">New or Revised Cue Sheet: </t>
  </si>
  <si>
    <t xml:space="preserve">Film or Series: </t>
  </si>
  <si>
    <t>Type of Production:</t>
  </si>
  <si>
    <t>Title of Production:</t>
  </si>
  <si>
    <t>Episode Title or Number:</t>
  </si>
  <si>
    <t>Episode AKA  (Also known as):</t>
  </si>
  <si>
    <t>International Standard Audio Visual Number (ISAN):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</si>
</sst>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[&lt;=9999999]###\-####;###\-###\-####"/>
    <numFmt numFmtId="165" formatCode="[$-1009]mmmm\ d\,\ yyyy;@"/>
    <numFmt numFmtId="166" formatCode="####\-####\-####\-####\-#\-####\-####\-#"/>
    <numFmt numFmtId="167" formatCode="\T##########"/>
    <numFmt numFmtId="168" formatCode="0;[Red]0"/>
    <numFmt numFmtId="169" formatCode="hh:mm:ss"/>
    <numFmt numFmtId="170" formatCode="[$-409]d\-mmm\-yy;@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1F497D"/>
      <name val="Calibri"/>
      <family val="2"/>
      <scheme val="minor"/>
    </font>
    <font>
      <sz val="9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4">
    <xf numFmtId="0" fontId="0" fillId="0" borderId="0" xfId="0"/>
    <xf numFmtId="0" fontId="0" fillId="0" borderId="0" xfId="0" applyAlignment="1">
      <alignment horizontal="center"/>
    </xf>
    <xf numFmtId="1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/>
    <xf numFmtId="0" fontId="11" fillId="0" borderId="0" xfId="0" applyFont="1"/>
    <xf numFmtId="0" fontId="12" fillId="0" borderId="0" xfId="0" applyFont="1" applyAlignment="1">
      <alignment vertical="center"/>
    </xf>
    <xf numFmtId="0" fontId="14" fillId="0" borderId="8" xfId="0" applyFont="1" applyFill="1" applyBorder="1" applyAlignment="1">
      <alignment vertical="center"/>
    </xf>
    <xf numFmtId="0" fontId="0" fillId="0" borderId="8" xfId="0" applyBorder="1"/>
    <xf numFmtId="0" fontId="0" fillId="0" borderId="8" xfId="0" applyFont="1" applyFill="1" applyBorder="1"/>
    <xf numFmtId="0" fontId="0" fillId="0" borderId="9" xfId="0" applyBorder="1"/>
    <xf numFmtId="0" fontId="8" fillId="3" borderId="10" xfId="0" applyFont="1" applyFill="1" applyBorder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8" xfId="0" applyFont="1" applyBorder="1"/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vertical="center" wrapText="1"/>
    </xf>
    <xf numFmtId="0" fontId="1" fillId="0" borderId="15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0" fillId="0" borderId="0" xfId="0" applyBorder="1"/>
    <xf numFmtId="0" fontId="1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16" fillId="0" borderId="0" xfId="0" applyFont="1"/>
    <xf numFmtId="169" fontId="0" fillId="0" borderId="0" xfId="0" applyNumberFormat="1"/>
    <xf numFmtId="0" fontId="0" fillId="0" borderId="0" xfId="0"/>
    <xf numFmtId="0" fontId="4" fillId="0" borderId="0" xfId="0" applyFont="1" applyAlignment="1">
      <alignment horizontal="center"/>
    </xf>
    <xf numFmtId="0" fontId="12" fillId="4" borderId="0" xfId="0" applyFont="1" applyFill="1" applyAlignment="1">
      <alignment vertical="center"/>
    </xf>
    <xf numFmtId="0" fontId="11" fillId="4" borderId="0" xfId="0" applyFont="1" applyFill="1" applyAlignment="1">
      <alignment horizontal="left"/>
    </xf>
    <xf numFmtId="0" fontId="11" fillId="4" borderId="0" xfId="0" applyFont="1" applyFill="1"/>
    <xf numFmtId="0" fontId="13" fillId="4" borderId="0" xfId="0" applyFont="1" applyFill="1" applyAlignment="1">
      <alignment vertical="center"/>
    </xf>
    <xf numFmtId="0" fontId="12" fillId="4" borderId="0" xfId="0" applyFont="1" applyFill="1"/>
    <xf numFmtId="0" fontId="0" fillId="4" borderId="0" xfId="0" applyFill="1"/>
    <xf numFmtId="0" fontId="0" fillId="2" borderId="0" xfId="0" applyFill="1" applyBorder="1" applyAlignment="1">
      <alignment horizontal="right" wrapText="1"/>
    </xf>
    <xf numFmtId="165" fontId="0" fillId="2" borderId="0" xfId="0" applyNumberFormat="1" applyFill="1" applyBorder="1" applyAlignment="1"/>
    <xf numFmtId="166" fontId="0" fillId="2" borderId="0" xfId="0" applyNumberFormat="1" applyFill="1" applyBorder="1" applyAlignment="1">
      <alignment wrapText="1"/>
    </xf>
    <xf numFmtId="0" fontId="0" fillId="2" borderId="0" xfId="0" applyFill="1" applyBorder="1"/>
    <xf numFmtId="0" fontId="3" fillId="2" borderId="0" xfId="0" applyFont="1" applyFill="1" applyBorder="1"/>
    <xf numFmtId="0" fontId="17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0" fillId="2" borderId="0" xfId="0" applyFill="1" applyBorder="1" applyAlignment="1">
      <alignment horizontal="right" vertical="top"/>
    </xf>
    <xf numFmtId="0" fontId="0" fillId="2" borderId="0" xfId="0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right"/>
    </xf>
    <xf numFmtId="0" fontId="15" fillId="0" borderId="0" xfId="0" applyFont="1" applyAlignment="1">
      <alignment horizontal="center"/>
    </xf>
    <xf numFmtId="0" fontId="0" fillId="2" borderId="0" xfId="0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0" fillId="2" borderId="0" xfId="0" applyFill="1" applyBorder="1" applyAlignment="1"/>
    <xf numFmtId="0" fontId="17" fillId="2" borderId="0" xfId="0" applyFont="1" applyFill="1" applyBorder="1" applyAlignment="1">
      <alignment horizontal="center" vertical="center"/>
    </xf>
    <xf numFmtId="0" fontId="0" fillId="2" borderId="16" xfId="0" applyFill="1" applyBorder="1" applyAlignment="1">
      <alignment horizontal="right"/>
    </xf>
    <xf numFmtId="0" fontId="0" fillId="2" borderId="16" xfId="0" applyFill="1" applyBorder="1" applyAlignment="1">
      <alignment horizontal="right" vertical="top" wrapText="1"/>
    </xf>
    <xf numFmtId="0" fontId="0" fillId="2" borderId="0" xfId="0" applyFill="1" applyBorder="1" applyAlignment="1">
      <alignment horizontal="right"/>
    </xf>
    <xf numFmtId="0" fontId="7" fillId="2" borderId="2" xfId="0" applyFont="1" applyFill="1" applyBorder="1" applyAlignment="1">
      <alignment horizontal="center" vertical="top"/>
    </xf>
    <xf numFmtId="0" fontId="0" fillId="2" borderId="2" xfId="0" applyFill="1" applyBorder="1" applyAlignment="1">
      <alignment horizontal="center" vertical="top"/>
    </xf>
    <xf numFmtId="164" fontId="0" fillId="2" borderId="2" xfId="0" applyNumberFormat="1" applyFill="1" applyBorder="1" applyAlignment="1">
      <alignment horizontal="center" vertical="top"/>
    </xf>
    <xf numFmtId="165" fontId="0" fillId="2" borderId="2" xfId="0" applyNumberFormat="1" applyFill="1" applyBorder="1" applyAlignment="1">
      <alignment horizontal="center" vertical="top"/>
    </xf>
    <xf numFmtId="165" fontId="0" fillId="2" borderId="4" xfId="0" applyNumberFormat="1" applyFill="1" applyBorder="1" applyAlignment="1">
      <alignment horizontal="center" vertical="top"/>
    </xf>
    <xf numFmtId="0" fontId="0" fillId="2" borderId="4" xfId="0" applyFill="1" applyBorder="1" applyAlignment="1">
      <alignment horizontal="center" vertical="top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0" fillId="2" borderId="20" xfId="0" applyFill="1" applyBorder="1"/>
    <xf numFmtId="0" fontId="0" fillId="2" borderId="21" xfId="0" applyFill="1" applyBorder="1"/>
    <xf numFmtId="0" fontId="0" fillId="2" borderId="20" xfId="0" applyFill="1" applyBorder="1" applyAlignment="1">
      <alignment horizontal="center"/>
    </xf>
    <xf numFmtId="0" fontId="0" fillId="2" borderId="20" xfId="0" applyFill="1" applyBorder="1" applyAlignment="1">
      <alignment horizontal="center" vertical="top" wrapText="1"/>
    </xf>
    <xf numFmtId="0" fontId="4" fillId="2" borderId="22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/>
    </xf>
    <xf numFmtId="0" fontId="0" fillId="2" borderId="0" xfId="0" applyFill="1" applyBorder="1" applyAlignment="1">
      <alignment wrapText="1"/>
    </xf>
    <xf numFmtId="0" fontId="0" fillId="2" borderId="0" xfId="0" applyFill="1" applyBorder="1" applyAlignment="1">
      <alignment vertical="top" wrapText="1"/>
    </xf>
    <xf numFmtId="0" fontId="18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wrapText="1"/>
    </xf>
    <xf numFmtId="167" fontId="0" fillId="2" borderId="2" xfId="0" applyNumberFormat="1" applyFont="1" applyFill="1" applyBorder="1" applyAlignment="1">
      <alignment wrapText="1"/>
    </xf>
    <xf numFmtId="49" fontId="0" fillId="2" borderId="2" xfId="0" applyNumberFormat="1" applyFont="1" applyFill="1" applyBorder="1" applyAlignment="1">
      <alignment wrapText="1"/>
    </xf>
    <xf numFmtId="10" fontId="0" fillId="2" borderId="2" xfId="0" applyNumberFormat="1" applyFont="1" applyFill="1" applyBorder="1" applyAlignment="1">
      <alignment wrapText="1"/>
    </xf>
    <xf numFmtId="1" fontId="0" fillId="2" borderId="2" xfId="0" applyNumberFormat="1" applyFont="1" applyFill="1" applyBorder="1" applyAlignment="1">
      <alignment wrapText="1"/>
    </xf>
    <xf numFmtId="0" fontId="19" fillId="2" borderId="2" xfId="0" applyFont="1" applyFill="1" applyBorder="1" applyAlignment="1">
      <alignment wrapText="1"/>
    </xf>
    <xf numFmtId="46" fontId="8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wrapText="1"/>
    </xf>
    <xf numFmtId="0" fontId="0" fillId="2" borderId="20" xfId="0" applyFill="1" applyBorder="1" applyAlignment="1">
      <alignment horizontal="right"/>
    </xf>
    <xf numFmtId="0" fontId="0" fillId="2" borderId="21" xfId="0" applyFill="1" applyBorder="1" applyAlignment="1">
      <alignment wrapText="1"/>
    </xf>
    <xf numFmtId="0" fontId="18" fillId="2" borderId="25" xfId="0" applyFont="1" applyFill="1" applyBorder="1" applyAlignment="1">
      <alignment horizontal="center" vertical="center" wrapText="1"/>
    </xf>
    <xf numFmtId="168" fontId="0" fillId="2" borderId="25" xfId="0" applyNumberFormat="1" applyFont="1" applyFill="1" applyBorder="1" applyAlignment="1">
      <alignment wrapText="1"/>
    </xf>
    <xf numFmtId="168" fontId="19" fillId="2" borderId="25" xfId="0" applyNumberFormat="1" applyFont="1" applyFill="1" applyBorder="1" applyAlignment="1">
      <alignment wrapText="1"/>
    </xf>
    <xf numFmtId="168" fontId="0" fillId="2" borderId="26" xfId="0" applyNumberFormat="1" applyFont="1" applyFill="1" applyBorder="1" applyAlignment="1">
      <alignment wrapText="1"/>
    </xf>
    <xf numFmtId="46" fontId="8" fillId="2" borderId="21" xfId="0" applyNumberFormat="1" applyFont="1" applyFill="1" applyBorder="1" applyAlignment="1">
      <alignment horizontal="center"/>
    </xf>
    <xf numFmtId="0" fontId="0" fillId="2" borderId="22" xfId="0" applyFill="1" applyBorder="1"/>
    <xf numFmtId="0" fontId="0" fillId="2" borderId="23" xfId="0" applyFill="1" applyBorder="1"/>
    <xf numFmtId="0" fontId="0" fillId="2" borderId="24" xfId="0" applyFill="1" applyBorder="1"/>
    <xf numFmtId="0" fontId="0" fillId="2" borderId="0" xfId="0" applyFill="1" applyBorder="1" applyAlignment="1">
      <alignment horizontal="right"/>
    </xf>
    <xf numFmtId="0" fontId="0" fillId="2" borderId="0" xfId="0" applyFill="1" applyBorder="1" applyAlignment="1"/>
    <xf numFmtId="170" fontId="0" fillId="2" borderId="5" xfId="0" applyNumberFormat="1" applyFill="1" applyBorder="1" applyAlignment="1">
      <alignment horizontal="center" vertical="top"/>
    </xf>
    <xf numFmtId="170" fontId="0" fillId="2" borderId="1" xfId="0" applyNumberFormat="1" applyFill="1" applyBorder="1" applyAlignment="1">
      <alignment horizontal="center" vertical="top"/>
    </xf>
    <xf numFmtId="170" fontId="0" fillId="2" borderId="3" xfId="0" applyNumberFormat="1" applyFill="1" applyBorder="1" applyAlignment="1">
      <alignment horizontal="center" vertical="top"/>
    </xf>
    <xf numFmtId="0" fontId="0" fillId="2" borderId="0" xfId="0" applyFill="1" applyBorder="1" applyAlignment="1">
      <alignment horizontal="center" vertical="top"/>
    </xf>
    <xf numFmtId="0" fontId="0" fillId="2" borderId="0" xfId="0" applyFill="1"/>
    <xf numFmtId="0" fontId="0" fillId="2" borderId="0" xfId="0" applyFill="1" applyBorder="1" applyAlignment="1">
      <alignment horizontal="right"/>
    </xf>
    <xf numFmtId="0" fontId="18" fillId="2" borderId="5" xfId="0" applyFont="1" applyFill="1" applyBorder="1" applyAlignment="1">
      <alignment horizontal="center" vertical="center" wrapText="1"/>
    </xf>
    <xf numFmtId="49" fontId="18" fillId="2" borderId="5" xfId="0" applyNumberFormat="1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right"/>
    </xf>
    <xf numFmtId="0" fontId="0" fillId="2" borderId="2" xfId="0" applyFill="1" applyBorder="1" applyAlignment="1">
      <alignment horizontal="center"/>
    </xf>
    <xf numFmtId="21" fontId="0" fillId="2" borderId="2" xfId="0" applyNumberFormat="1" applyFill="1" applyBorder="1" applyAlignment="1">
      <alignment horizontal="left"/>
    </xf>
    <xf numFmtId="166" fontId="0" fillId="2" borderId="2" xfId="0" applyNumberFormat="1" applyFill="1" applyBorder="1" applyAlignment="1">
      <alignment wrapText="1"/>
    </xf>
    <xf numFmtId="49" fontId="0" fillId="0" borderId="2" xfId="0" applyNumberFormat="1" applyFont="1" applyFill="1" applyBorder="1" applyAlignment="1">
      <alignment wrapText="1"/>
    </xf>
    <xf numFmtId="169" fontId="0" fillId="2" borderId="2" xfId="0" applyNumberFormat="1" applyFont="1" applyFill="1" applyBorder="1" applyAlignment="1">
      <alignment wrapText="1"/>
    </xf>
    <xf numFmtId="0" fontId="0" fillId="2" borderId="5" xfId="0" applyFill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6" fillId="2" borderId="0" xfId="0" applyFont="1" applyFill="1" applyBorder="1" applyAlignment="1">
      <alignment horizontal="center"/>
    </xf>
    <xf numFmtId="0" fontId="0" fillId="2" borderId="0" xfId="0" applyFill="1" applyBorder="1" applyAlignment="1"/>
    <xf numFmtId="0" fontId="0" fillId="2" borderId="21" xfId="0" applyFill="1" applyBorder="1" applyAlignment="1"/>
    <xf numFmtId="0" fontId="17" fillId="2" borderId="0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top"/>
    </xf>
    <xf numFmtId="0" fontId="0" fillId="2" borderId="3" xfId="0" applyFill="1" applyBorder="1" applyAlignment="1">
      <alignment horizontal="center" vertical="top"/>
    </xf>
    <xf numFmtId="0" fontId="0" fillId="2" borderId="0" xfId="0" applyFill="1" applyBorder="1" applyAlignment="1">
      <alignment horizontal="center" vertical="top"/>
    </xf>
    <xf numFmtId="49" fontId="0" fillId="2" borderId="5" xfId="0" applyNumberFormat="1" applyFill="1" applyBorder="1" applyAlignment="1">
      <alignment horizontal="center" vertical="top"/>
    </xf>
    <xf numFmtId="49" fontId="0" fillId="2" borderId="1" xfId="0" applyNumberFormat="1" applyFill="1" applyBorder="1" applyAlignment="1">
      <alignment horizontal="center" vertical="top"/>
    </xf>
    <xf numFmtId="49" fontId="0" fillId="2" borderId="3" xfId="0" applyNumberFormat="1" applyFill="1" applyBorder="1" applyAlignment="1">
      <alignment horizontal="center" vertical="top"/>
    </xf>
    <xf numFmtId="0" fontId="9" fillId="2" borderId="0" xfId="0" applyFont="1" applyFill="1" applyBorder="1" applyAlignment="1">
      <alignment horizontal="center" vertical="top" wrapText="1"/>
    </xf>
    <xf numFmtId="0" fontId="9" fillId="2" borderId="21" xfId="0" applyFont="1" applyFill="1" applyBorder="1" applyAlignment="1">
      <alignment horizontal="center" vertical="top" wrapText="1"/>
    </xf>
    <xf numFmtId="0" fontId="0" fillId="2" borderId="0" xfId="0" applyFill="1" applyBorder="1" applyAlignment="1">
      <alignment horizontal="center"/>
    </xf>
    <xf numFmtId="0" fontId="0" fillId="2" borderId="20" xfId="0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0" fontId="15" fillId="2" borderId="20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46" fontId="8" fillId="2" borderId="6" xfId="0" applyNumberFormat="1" applyFont="1" applyFill="1" applyBorder="1" applyAlignment="1">
      <alignment horizontal="center"/>
    </xf>
    <xf numFmtId="46" fontId="8" fillId="2" borderId="7" xfId="0" applyNumberFormat="1" applyFont="1" applyFill="1" applyBorder="1" applyAlignment="1">
      <alignment horizontal="center"/>
    </xf>
    <xf numFmtId="21" fontId="8" fillId="2" borderId="6" xfId="0" applyNumberFormat="1" applyFont="1" applyFill="1" applyBorder="1" applyAlignment="1">
      <alignment horizontal="center"/>
    </xf>
    <xf numFmtId="21" fontId="8" fillId="2" borderId="7" xfId="0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0" fillId="2" borderId="2" xfId="0" applyFill="1" applyBorder="1" applyAlignment="1">
      <alignment horizontal="center" vertical="top"/>
    </xf>
    <xf numFmtId="0" fontId="3" fillId="2" borderId="5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0" xfId="0" applyAlignment="1"/>
    <xf numFmtId="0" fontId="0" fillId="0" borderId="21" xfId="0" applyBorder="1" applyAlignment="1"/>
    <xf numFmtId="0" fontId="0" fillId="0" borderId="0" xfId="0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" fillId="2" borderId="20" xfId="0" applyFont="1" applyFill="1" applyBorder="1" applyAlignment="1">
      <alignment horizontal="center"/>
    </xf>
    <xf numFmtId="0" fontId="17" fillId="2" borderId="20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top"/>
    </xf>
  </cellXfs>
  <cellStyles count="1">
    <cellStyle name="Normal" xfId="0" builtinId="0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0;[Red]0"/>
      <fill>
        <patternFill patternType="none">
          <fgColor indexed="64"/>
          <bgColor theme="0"/>
        </patternFill>
      </fill>
      <alignment horizontal="general" vertical="bottom" textRotation="0" wrapText="1" indent="0" justifyLastLine="0" shrinkToFit="0" readingOrder="0"/>
    </dxf>
    <dxf>
      <numFmt numFmtId="169" formatCode="hh:mm:ss"/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theme="0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fill>
        <patternFill patternType="none">
          <fgColor indexed="64"/>
          <bgColor theme="0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theme="0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theme="0"/>
        </patternFill>
      </fill>
      <alignment horizontal="general" vertical="bottom" textRotation="0" wrapText="1" indent="0" justifyLastLine="0" shrinkToFit="0" readingOrder="0"/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none">
          <fgColor indexed="64"/>
          <bgColor theme="0"/>
        </patternFill>
      </fill>
      <alignment horizontal="general" vertical="bottom" textRotation="0" wrapText="1" indent="0" justifyLastLine="0" shrinkToFit="0" readingOrder="0"/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bgColor rgb="FFBABABA"/>
        </patternFill>
      </fill>
    </dxf>
    <dxf>
      <font>
        <color theme="0"/>
      </font>
      <fill>
        <patternFill>
          <bgColor rgb="FFC8102E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Table Style 1" pivot="0" count="3">
      <tableStyleElement type="wholeTable" dxfId="17"/>
      <tableStyleElement type="headerRow" dxfId="16"/>
      <tableStyleElement type="secondRowStripe" dxfId="15"/>
    </tableStyle>
  </tableStyles>
  <colors>
    <mruColors>
      <color rgb="FFC0C0C0"/>
      <color rgb="FFB6B6B6"/>
      <color rgb="FF99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1238250</xdr:colOff>
          <xdr:row>42</xdr:row>
          <xdr:rowOff>142875</xdr:rowOff>
        </xdr:from>
        <xdr:to>
          <xdr:col>2</xdr:col>
          <xdr:colOff>1514475</xdr:colOff>
          <xdr:row>44</xdr:row>
          <xdr:rowOff>28575</xdr:rowOff>
        </xdr:to>
        <xdr:sp macro="" textlink="">
          <xdr:nvSpPr>
            <xdr:cNvPr id="5132" name="Check Box 12" hidden="1">
              <a:extLst>
                <a:ext uri="{63B3BB69-23CF-44E3-9099-C40C66FF867C}">
                  <a14:compatExt spid="_x0000_s5132"/>
                </a:ext>
                <a:ext uri="{FF2B5EF4-FFF2-40B4-BE49-F238E27FC236}">
                  <a16:creationId xmlns:a16="http://schemas.microsoft.com/office/drawing/2014/main" id="{00000000-0008-0000-01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5</xdr:col>
      <xdr:colOff>647700</xdr:colOff>
      <xdr:row>58</xdr:row>
      <xdr:rowOff>203200</xdr:rowOff>
    </xdr:from>
    <xdr:to>
      <xdr:col>6</xdr:col>
      <xdr:colOff>429417</xdr:colOff>
      <xdr:row>60</xdr:row>
      <xdr:rowOff>52091</xdr:rowOff>
    </xdr:to>
    <xdr:pic>
      <xdr:nvPicPr>
        <xdr:cNvPr id="19" name="Picture 1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90000" y="11798300"/>
          <a:ext cx="1978817" cy="725191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111917</xdr:colOff>
      <xdr:row>2</xdr:row>
      <xdr:rowOff>140991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75400" y="0"/>
          <a:ext cx="1978817" cy="72519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ourgarely\Desktop\Copy%20of%20Copy%20of%20New%20SOCAN%20Cue%20Sheet%20Template%20ENGLISH%20Sept%202017%20kr%20-%20Final.xlsx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Cue sheet Template"/>
      <sheetName val="Sheet3"/>
      <sheetName val="Sheet1"/>
    </sheetNames>
    <sheetDataSet>
      <sheetData sheetId="0" refreshError="1"/>
      <sheetData sheetId="1" refreshError="1"/>
      <sheetData sheetId="2"/>
      <sheetData sheetId="3">
        <row r="1">
          <cell r="N1" t="str">
            <v>A  AUTHOR</v>
          </cell>
        </row>
        <row r="2">
          <cell r="A2" t="str">
            <v>(Unknown)</v>
          </cell>
          <cell r="N2" t="str">
            <v>AA  ARRANGER/ADAPTER</v>
          </cell>
        </row>
        <row r="3">
          <cell r="A3" t="str">
            <v>Airline</v>
          </cell>
          <cell r="N3" t="str">
            <v>AD  ADAPTOR</v>
          </cell>
        </row>
        <row r="4">
          <cell r="A4" t="str">
            <v>Cable Television</v>
          </cell>
          <cell r="N4" t="str">
            <v>AR  ARRANGER</v>
          </cell>
        </row>
        <row r="5">
          <cell r="A5" t="str">
            <v>Cinema</v>
          </cell>
          <cell r="N5" t="str">
            <v>AQ  ACQUIRING PUBLISHER (PURCHASER</v>
          </cell>
        </row>
        <row r="6">
          <cell r="A6" t="str">
            <v>Home Video</v>
          </cell>
          <cell r="N6" t="str">
            <v>C  COMPOSER</v>
          </cell>
        </row>
        <row r="7">
          <cell r="A7" t="str">
            <v>Internet</v>
          </cell>
          <cell r="N7" t="str">
            <v>CA  COMPOSER AND AUTHOR</v>
          </cell>
        </row>
        <row r="8">
          <cell r="A8" t="str">
            <v>Music Video</v>
          </cell>
          <cell r="N8" t="str">
            <v>CD  COMPOSER/ADAPTER</v>
          </cell>
        </row>
        <row r="9">
          <cell r="A9" t="str">
            <v>Network Television</v>
          </cell>
          <cell r="N9" t="str">
            <v>E  PUBLISHER</v>
          </cell>
        </row>
        <row r="10">
          <cell r="A10" t="str">
            <v>New Media</v>
          </cell>
          <cell r="N10" t="str">
            <v>ES  SUBSTITUTE PUBLISHER</v>
          </cell>
        </row>
        <row r="11">
          <cell r="A11" t="str">
            <v>Syndicated</v>
          </cell>
          <cell r="N11" t="str">
            <v>PA  INCOME PARTICIPANT</v>
          </cell>
        </row>
        <row r="12">
          <cell r="N12" t="str">
            <v>PR  PERFORMING ARTIST</v>
          </cell>
        </row>
        <row r="13">
          <cell r="N13" t="str">
            <v>SA  TRANSLATOR</v>
          </cell>
        </row>
        <row r="14">
          <cell r="N14" t="str">
            <v>SE  SUB PUBLISHER FOR CANADA</v>
          </cell>
        </row>
        <row r="15">
          <cell r="N15" t="str">
            <v>UR  AUTHOR/ARRANGER</v>
          </cell>
        </row>
        <row r="18">
          <cell r="I18" t="str">
            <v>Cable</v>
          </cell>
          <cell r="K18" t="str">
            <v>Background</v>
          </cell>
        </row>
        <row r="19">
          <cell r="I19" t="str">
            <v>Cinema</v>
          </cell>
          <cell r="K19" t="str">
            <v>Background Instrumental</v>
          </cell>
        </row>
        <row r="20">
          <cell r="I20" t="str">
            <v>Internet</v>
          </cell>
          <cell r="K20" t="str">
            <v>Background Vocal</v>
          </cell>
        </row>
        <row r="21">
          <cell r="I21" t="str">
            <v>Network</v>
          </cell>
          <cell r="K21" t="str">
            <v>Feature</v>
          </cell>
        </row>
        <row r="22">
          <cell r="I22" t="str">
            <v>Television</v>
          </cell>
          <cell r="K22" t="str">
            <v>Theme</v>
          </cell>
        </row>
        <row r="23">
          <cell r="K23" t="str">
            <v>Logo</v>
          </cell>
        </row>
        <row r="27">
          <cell r="A27" t="str">
            <v>SOCAN</v>
          </cell>
        </row>
        <row r="28">
          <cell r="A28" t="str">
            <v>ASCAP</v>
          </cell>
        </row>
        <row r="29">
          <cell r="A29" t="str">
            <v>BMI</v>
          </cell>
        </row>
        <row r="30">
          <cell r="A30" t="str">
            <v>NA</v>
          </cell>
        </row>
        <row r="31">
          <cell r="A31" t="str">
            <v>AACIMH</v>
          </cell>
        </row>
        <row r="32">
          <cell r="A32" t="str">
            <v>ABRAMUS</v>
          </cell>
        </row>
        <row r="33">
          <cell r="A33" t="str">
            <v>ACAM</v>
          </cell>
        </row>
        <row r="34">
          <cell r="A34" t="str">
            <v>ACDAM</v>
          </cell>
        </row>
        <row r="35">
          <cell r="A35" t="str">
            <v>ACUM</v>
          </cell>
        </row>
        <row r="36">
          <cell r="A36" t="str">
            <v>AEPI</v>
          </cell>
        </row>
        <row r="37">
          <cell r="A37" t="str">
            <v>AGADU</v>
          </cell>
        </row>
        <row r="38">
          <cell r="A38" t="str">
            <v>AGAYC</v>
          </cell>
        </row>
        <row r="39">
          <cell r="A39" t="str">
            <v>AKKA</v>
          </cell>
        </row>
        <row r="40">
          <cell r="A40" t="str">
            <v>AKM</v>
          </cell>
        </row>
        <row r="41">
          <cell r="A41" t="str">
            <v>ALBAUTOR</v>
          </cell>
        </row>
        <row r="42">
          <cell r="A42" t="str">
            <v>AMAR</v>
          </cell>
        </row>
        <row r="43">
          <cell r="A43" t="str">
            <v>AMRA</v>
          </cell>
        </row>
        <row r="44">
          <cell r="A44" t="str">
            <v>APA</v>
          </cell>
        </row>
        <row r="45">
          <cell r="A45" t="str">
            <v>APDAYC</v>
          </cell>
        </row>
        <row r="46">
          <cell r="A46" t="str">
            <v>APRA</v>
          </cell>
        </row>
        <row r="47">
          <cell r="A47" t="str">
            <v>ARGENTOR</v>
          </cell>
        </row>
        <row r="48">
          <cell r="A48" t="str">
            <v>ARTISJUS</v>
          </cell>
        </row>
        <row r="49">
          <cell r="A49" t="str">
            <v>ASDAC</v>
          </cell>
        </row>
        <row r="50">
          <cell r="A50" t="str">
            <v>ASSIM</v>
          </cell>
        </row>
        <row r="51">
          <cell r="A51" t="str">
            <v>AWA</v>
          </cell>
        </row>
        <row r="52">
          <cell r="A52" t="str">
            <v>BBDA</v>
          </cell>
        </row>
        <row r="53">
          <cell r="A53" t="str">
            <v>BCDA</v>
          </cell>
        </row>
        <row r="54">
          <cell r="A54" t="str">
            <v>BGDA</v>
          </cell>
        </row>
        <row r="55">
          <cell r="A55" t="str">
            <v>BMDA</v>
          </cell>
        </row>
        <row r="56">
          <cell r="A56" t="str">
            <v>BNDA</v>
          </cell>
        </row>
        <row r="57">
          <cell r="A57" t="str">
            <v>BSCAP</v>
          </cell>
        </row>
        <row r="58">
          <cell r="A58" t="str">
            <v>BSDA</v>
          </cell>
        </row>
        <row r="59">
          <cell r="A59" t="str">
            <v>BUBEDRA</v>
          </cell>
        </row>
        <row r="60">
          <cell r="A60" t="str">
            <v>BUCADA</v>
          </cell>
        </row>
        <row r="61">
          <cell r="A61" t="str">
            <v>BUMA</v>
          </cell>
        </row>
        <row r="62">
          <cell r="A62" t="str">
            <v>BUMDA</v>
          </cell>
        </row>
        <row r="63">
          <cell r="A63" t="str">
            <v>BURIDA</v>
          </cell>
        </row>
        <row r="64">
          <cell r="A64" t="str">
            <v>BUTODRA</v>
          </cell>
        </row>
        <row r="65">
          <cell r="A65" t="str">
            <v>CASH</v>
          </cell>
        </row>
        <row r="66">
          <cell r="A66" t="str">
            <v>CHA</v>
          </cell>
        </row>
        <row r="67">
          <cell r="A67" t="str">
            <v>COMPASS</v>
          </cell>
        </row>
        <row r="68">
          <cell r="A68" t="str">
            <v>COSCAP</v>
          </cell>
        </row>
        <row r="69">
          <cell r="A69" t="str">
            <v>COSGA</v>
          </cell>
        </row>
        <row r="70">
          <cell r="A70" t="str">
            <v>COSOMA</v>
          </cell>
        </row>
        <row r="71">
          <cell r="A71" t="str">
            <v>COSOTA</v>
          </cell>
        </row>
        <row r="72">
          <cell r="A72" t="str">
            <v>COTT</v>
          </cell>
        </row>
        <row r="73">
          <cell r="A73" t="str">
            <v>DSS</v>
          </cell>
        </row>
        <row r="74">
          <cell r="A74" t="str">
            <v>EAU</v>
          </cell>
        </row>
        <row r="75">
          <cell r="A75" t="str">
            <v>FILSCAP</v>
          </cell>
        </row>
        <row r="76">
          <cell r="A76" t="str">
            <v>GCA</v>
          </cell>
        </row>
        <row r="77">
          <cell r="A77" t="str">
            <v>GEMA</v>
          </cell>
        </row>
        <row r="78">
          <cell r="A78" t="str">
            <v>GMR</v>
          </cell>
        </row>
        <row r="79">
          <cell r="A79" t="str">
            <v>HDS</v>
          </cell>
        </row>
        <row r="80">
          <cell r="A80" t="str">
            <v>HMS</v>
          </cell>
        </row>
        <row r="81">
          <cell r="A81" t="str">
            <v>IMRO</v>
          </cell>
        </row>
        <row r="82">
          <cell r="A82" t="str">
            <v>IPRS</v>
          </cell>
        </row>
        <row r="83">
          <cell r="A83" t="str">
            <v>JACAP</v>
          </cell>
        </row>
        <row r="84">
          <cell r="A84" t="str">
            <v>JASRAC</v>
          </cell>
        </row>
        <row r="85">
          <cell r="A85" t="str">
            <v>JUSAUTOR</v>
          </cell>
        </row>
        <row r="86">
          <cell r="A86" t="str">
            <v>KAZAK</v>
          </cell>
        </row>
        <row r="87">
          <cell r="A87" t="str">
            <v>KCI</v>
          </cell>
        </row>
        <row r="88">
          <cell r="A88" t="str">
            <v>KODA</v>
          </cell>
        </row>
        <row r="89">
          <cell r="A89" t="str">
            <v>KOMCA</v>
          </cell>
        </row>
        <row r="90">
          <cell r="A90" t="str">
            <v>LAA</v>
          </cell>
        </row>
        <row r="91">
          <cell r="A91" t="str">
            <v>LATGA</v>
          </cell>
        </row>
        <row r="92">
          <cell r="A92" t="str">
            <v>MACA</v>
          </cell>
        </row>
        <row r="93">
          <cell r="A93" t="str">
            <v>MACP</v>
          </cell>
        </row>
        <row r="94">
          <cell r="A94" t="str">
            <v>MASA</v>
          </cell>
        </row>
        <row r="95">
          <cell r="A95" t="str">
            <v>MCSC</v>
          </cell>
        </row>
        <row r="96">
          <cell r="A96" t="str">
            <v>MCSK</v>
          </cell>
        </row>
        <row r="97">
          <cell r="A97" t="str">
            <v>MCSN</v>
          </cell>
        </row>
        <row r="98">
          <cell r="A98" t="str">
            <v>MCT</v>
          </cell>
        </row>
        <row r="99">
          <cell r="A99" t="str">
            <v>MESAM</v>
          </cell>
        </row>
        <row r="100">
          <cell r="A100" t="str">
            <v>MSG</v>
          </cell>
        </row>
        <row r="101">
          <cell r="A101" t="str">
            <v>MUSICAUTOR</v>
          </cell>
        </row>
        <row r="102">
          <cell r="A102" t="str">
            <v>MUST</v>
          </cell>
        </row>
        <row r="103">
          <cell r="A103" t="str">
            <v>NASCAM</v>
          </cell>
        </row>
        <row r="104">
          <cell r="A104" t="str">
            <v>NCIP</v>
          </cell>
        </row>
        <row r="105">
          <cell r="A105" t="str">
            <v>OMDA</v>
          </cell>
        </row>
        <row r="106">
          <cell r="A106" t="str">
            <v>ONDA</v>
          </cell>
        </row>
        <row r="107">
          <cell r="A107" t="str">
            <v>OSA</v>
          </cell>
        </row>
        <row r="108">
          <cell r="A108" t="str">
            <v>PAM CG</v>
          </cell>
        </row>
        <row r="109">
          <cell r="A109" t="str">
            <v>PRS</v>
          </cell>
        </row>
        <row r="110">
          <cell r="A110" t="str">
            <v>RAO</v>
          </cell>
        </row>
        <row r="111">
          <cell r="A111" t="str">
            <v>SABAM</v>
          </cell>
        </row>
        <row r="112">
          <cell r="A112" t="str">
            <v>SACD</v>
          </cell>
        </row>
        <row r="113">
          <cell r="A113" t="str">
            <v>SACEM</v>
          </cell>
        </row>
        <row r="114">
          <cell r="A114" t="str">
            <v>SACERAU</v>
          </cell>
        </row>
        <row r="115">
          <cell r="A115" t="str">
            <v>SACM</v>
          </cell>
        </row>
        <row r="116">
          <cell r="A116" t="str">
            <v>SACVEN</v>
          </cell>
        </row>
        <row r="117">
          <cell r="A117" t="str">
            <v>SADAIC</v>
          </cell>
        </row>
        <row r="118">
          <cell r="A118" t="str">
            <v>SADEMBRA</v>
          </cell>
        </row>
        <row r="119">
          <cell r="A119" t="str">
            <v>SAMRO</v>
          </cell>
        </row>
        <row r="120">
          <cell r="A120" t="str">
            <v>SAYCE</v>
          </cell>
        </row>
        <row r="121">
          <cell r="A121" t="str">
            <v>SAYCO</v>
          </cell>
        </row>
        <row r="122">
          <cell r="A122" t="str">
            <v>SAZAS</v>
          </cell>
        </row>
        <row r="123">
          <cell r="A123" t="str">
            <v>SBACEM</v>
          </cell>
        </row>
        <row r="124">
          <cell r="A124" t="str">
            <v>SBAT</v>
          </cell>
        </row>
        <row r="125">
          <cell r="A125" t="str">
            <v>SCD</v>
          </cell>
        </row>
        <row r="126">
          <cell r="A126" t="str">
            <v>SESAC</v>
          </cell>
        </row>
        <row r="127">
          <cell r="A127" t="str">
            <v>SGAE</v>
          </cell>
        </row>
        <row r="128">
          <cell r="A128" t="str">
            <v>SIAE</v>
          </cell>
        </row>
        <row r="129">
          <cell r="A129" t="str">
            <v>SICAM</v>
          </cell>
        </row>
        <row r="130">
          <cell r="A130" t="str">
            <v>SLPRS</v>
          </cell>
        </row>
        <row r="131">
          <cell r="A131" t="str">
            <v>SOBODAYCOM</v>
          </cell>
        </row>
        <row r="132">
          <cell r="A132" t="str">
            <v>SOCAN</v>
          </cell>
        </row>
        <row r="133">
          <cell r="A133" t="str">
            <v>SOCINADA</v>
          </cell>
        </row>
        <row r="134">
          <cell r="A134" t="str">
            <v>SOCINPRO</v>
          </cell>
        </row>
        <row r="135">
          <cell r="A135" t="str">
            <v>SOCOM ZAMP</v>
          </cell>
        </row>
        <row r="136">
          <cell r="A136" t="str">
            <v>SODACT</v>
          </cell>
        </row>
        <row r="137">
          <cell r="A137" t="str">
            <v>SOKOJ</v>
          </cell>
        </row>
        <row r="138">
          <cell r="A138" t="str">
            <v>SONECA</v>
          </cell>
        </row>
        <row r="139">
          <cell r="A139" t="str">
            <v>SOZA</v>
          </cell>
        </row>
        <row r="140">
          <cell r="A140" t="str">
            <v>SPA</v>
          </cell>
        </row>
        <row r="141">
          <cell r="A141" t="str">
            <v>SPAC</v>
          </cell>
        </row>
        <row r="142">
          <cell r="A142" t="str">
            <v>SPACEM</v>
          </cell>
        </row>
        <row r="143">
          <cell r="A143" t="str">
            <v>SPACEMF</v>
          </cell>
        </row>
        <row r="144">
          <cell r="A144" t="str">
            <v>SQN</v>
          </cell>
        </row>
        <row r="145">
          <cell r="A145" t="str">
            <v>STEF</v>
          </cell>
        </row>
        <row r="146">
          <cell r="A146" t="str">
            <v>STIM</v>
          </cell>
        </row>
        <row r="147">
          <cell r="A147" t="str">
            <v>SUISA</v>
          </cell>
        </row>
        <row r="148">
          <cell r="A148" t="str">
            <v>TEOSTO</v>
          </cell>
        </row>
        <row r="149">
          <cell r="A149" t="str">
            <v>TONO</v>
          </cell>
        </row>
        <row r="150">
          <cell r="A150" t="str">
            <v>UACRR</v>
          </cell>
        </row>
        <row r="151">
          <cell r="A151" t="str">
            <v>UBC</v>
          </cell>
        </row>
        <row r="152">
          <cell r="A152" t="str">
            <v>UCMR</v>
          </cell>
        </row>
        <row r="153">
          <cell r="A153" t="str">
            <v>VAAP</v>
          </cell>
        </row>
        <row r="154">
          <cell r="A154" t="str">
            <v>VCPMC</v>
          </cell>
        </row>
        <row r="155">
          <cell r="A155" t="str">
            <v>ZAIKS</v>
          </cell>
        </row>
        <row r="156">
          <cell r="A156" t="str">
            <v>ZAMCOPS</v>
          </cell>
        </row>
        <row r="157">
          <cell r="A157" t="str">
            <v>ZAMP</v>
          </cell>
        </row>
        <row r="158">
          <cell r="A158" t="str">
            <v>ZIMRA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le132" displayName="Table132" ref="B66:N188" totalsRowShown="0" headerRowDxfId="14" dataDxfId="13">
  <tableColumns count="13">
    <tableColumn id="1" name="Cue Sequence #" dataDxfId="12"/>
    <tableColumn id="2" name="CUE or WORK TITLE" dataDxfId="11"/>
    <tableColumn id="3" name="Shareholder name (composer(s)/publisher(s))" dataDxfId="10"/>
    <tableColumn id="13" name="IPI #" dataDxfId="9"/>
    <tableColumn id="4" name="Composer CAVCO Personnel Number (if known)" dataDxfId="8"/>
    <tableColumn id="5" name="Composer/ Publisher Role" dataDxfId="7"/>
    <tableColumn id="6" name="Composer/Publisher Society of Affiliation" dataDxfId="6"/>
    <tableColumn id="7" name="Composer/ Publisher Link" dataDxfId="5"/>
    <tableColumn id="8" name="Collection Share %" dataDxfId="4"/>
    <tableColumn id="9" name="Usage of Cue/Work" dataDxfId="3"/>
    <tableColumn id="10" name="If  Interpolated Work, SOCAN Work # or ISWC # (if known)" dataDxfId="2"/>
    <tableColumn id="11" name="Cue/Work_x000a_Duration_x000a_Minutes" dataDxfId="1"/>
    <tableColumn id="12" name="Cue/Work Duration_x000a_Seconds" dataDxfId="0"/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1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95"/>
  <sheetViews>
    <sheetView showGridLines="0" tabSelected="1" zoomScale="90" zoomScaleNormal="90" workbookViewId="0"/>
  </sheetViews>
  <sheetFormatPr defaultRowHeight="15" x14ac:dyDescent="0.25"/>
  <cols>
    <col min="1" max="1" width="5.140625" customWidth="1"/>
    <col min="2" max="2" width="10.7109375" customWidth="1"/>
    <col min="3" max="3" width="45.85546875" customWidth="1"/>
    <col min="4" max="4" width="41.85546875" customWidth="1"/>
    <col min="5" max="5" width="28" style="27" customWidth="1"/>
    <col min="6" max="6" width="32.85546875" customWidth="1"/>
    <col min="7" max="7" width="36.5703125" customWidth="1"/>
    <col min="8" max="8" width="21.140625" customWidth="1"/>
    <col min="9" max="9" width="12.85546875" customWidth="1"/>
    <col min="10" max="10" width="23.7109375" customWidth="1"/>
    <col min="11" max="11" width="29.140625" customWidth="1"/>
    <col min="12" max="12" width="25" customWidth="1"/>
    <col min="13" max="13" width="15.7109375" style="27" customWidth="1"/>
    <col min="14" max="14" width="15.7109375" customWidth="1"/>
  </cols>
  <sheetData>
    <row r="1" spans="1:14" ht="23.25" x14ac:dyDescent="0.35">
      <c r="A1" s="64"/>
      <c r="B1" s="65"/>
      <c r="C1" s="65"/>
      <c r="D1" s="65"/>
      <c r="E1" s="65"/>
      <c r="F1" s="65"/>
      <c r="G1" s="65"/>
      <c r="H1" s="65"/>
      <c r="I1" s="65"/>
      <c r="J1" s="66"/>
      <c r="K1" s="28"/>
      <c r="L1" s="28"/>
      <c r="M1" s="28"/>
      <c r="N1" s="28"/>
    </row>
    <row r="2" spans="1:14" s="27" customFormat="1" ht="23.25" x14ac:dyDescent="0.35">
      <c r="A2" s="67"/>
      <c r="B2" s="68"/>
      <c r="C2" s="68"/>
      <c r="D2" s="68"/>
      <c r="E2" s="68"/>
      <c r="F2" s="68"/>
      <c r="G2" s="68"/>
      <c r="H2" s="68"/>
      <c r="I2" s="68"/>
      <c r="J2" s="69"/>
      <c r="K2" s="28"/>
      <c r="L2" s="28"/>
      <c r="M2" s="28"/>
      <c r="N2" s="28"/>
    </row>
    <row r="3" spans="1:14" s="27" customFormat="1" ht="23.25" x14ac:dyDescent="0.35">
      <c r="A3" s="67"/>
      <c r="B3" s="68"/>
      <c r="C3" s="68"/>
      <c r="D3" s="68"/>
      <c r="E3" s="68"/>
      <c r="F3" s="68"/>
      <c r="G3" s="68"/>
      <c r="H3" s="68"/>
      <c r="I3" s="68"/>
      <c r="J3" s="69"/>
      <c r="K3" s="28"/>
      <c r="L3" s="28"/>
      <c r="M3" s="28"/>
      <c r="N3" s="28"/>
    </row>
    <row r="4" spans="1:14" s="27" customFormat="1" ht="18.75" x14ac:dyDescent="0.3">
      <c r="A4" s="134" t="s">
        <v>0</v>
      </c>
      <c r="B4" s="145"/>
      <c r="C4" s="145"/>
      <c r="D4" s="145"/>
      <c r="E4" s="145"/>
      <c r="F4" s="145"/>
      <c r="G4" s="145"/>
      <c r="H4" s="145"/>
      <c r="I4" s="145"/>
      <c r="J4" s="146"/>
      <c r="K4" s="50"/>
      <c r="L4" s="50"/>
      <c r="M4" s="50"/>
      <c r="N4" s="50"/>
    </row>
    <row r="5" spans="1:14" s="27" customFormat="1" ht="23.25" x14ac:dyDescent="0.35">
      <c r="A5" s="67"/>
      <c r="B5" s="68"/>
      <c r="C5" s="68"/>
      <c r="D5" s="68"/>
      <c r="E5" s="68"/>
      <c r="F5" s="68"/>
      <c r="G5" s="68"/>
      <c r="H5" s="68"/>
      <c r="I5" s="68"/>
      <c r="J5" s="69"/>
      <c r="K5" s="28"/>
      <c r="L5" s="28"/>
      <c r="M5" s="28"/>
      <c r="N5" s="28"/>
    </row>
    <row r="6" spans="1:14" ht="18" customHeight="1" x14ac:dyDescent="0.25">
      <c r="A6" s="151" t="s">
        <v>1</v>
      </c>
      <c r="B6" s="119"/>
      <c r="C6" s="119"/>
      <c r="D6" s="38"/>
      <c r="E6" s="38"/>
      <c r="F6" s="119" t="s">
        <v>1251</v>
      </c>
      <c r="G6" s="147"/>
      <c r="H6" s="147"/>
      <c r="I6" s="147"/>
      <c r="J6" s="148"/>
      <c r="M6"/>
    </row>
    <row r="7" spans="1:14" s="27" customFormat="1" ht="18" customHeight="1" x14ac:dyDescent="0.25">
      <c r="A7" s="152" t="s">
        <v>1235</v>
      </c>
      <c r="B7" s="122"/>
      <c r="C7" s="122"/>
      <c r="D7" s="38"/>
      <c r="E7" s="38"/>
      <c r="F7" s="122" t="s">
        <v>1235</v>
      </c>
      <c r="G7" s="149"/>
      <c r="H7" s="149"/>
      <c r="I7" s="149"/>
      <c r="J7" s="150"/>
    </row>
    <row r="8" spans="1:14" ht="15.75" x14ac:dyDescent="0.25">
      <c r="A8" s="70"/>
      <c r="B8" s="40"/>
      <c r="C8" s="41"/>
      <c r="D8" s="38"/>
      <c r="E8" s="53"/>
      <c r="F8" s="100"/>
      <c r="G8" s="100"/>
      <c r="H8" s="38"/>
      <c r="I8" s="38"/>
      <c r="J8" s="71"/>
      <c r="M8"/>
    </row>
    <row r="9" spans="1:14" x14ac:dyDescent="0.25">
      <c r="A9" s="70"/>
      <c r="B9" s="38"/>
      <c r="C9" s="57" t="s">
        <v>2</v>
      </c>
      <c r="D9" s="58"/>
      <c r="E9" s="38"/>
      <c r="F9" s="38"/>
      <c r="G9" s="42"/>
      <c r="H9" s="100"/>
      <c r="I9" s="38"/>
      <c r="J9" s="71"/>
      <c r="M9"/>
    </row>
    <row r="10" spans="1:14" x14ac:dyDescent="0.25">
      <c r="A10" s="70"/>
      <c r="B10" s="38"/>
      <c r="C10" s="57" t="s">
        <v>3</v>
      </c>
      <c r="D10" s="59" t="s">
        <v>1263</v>
      </c>
      <c r="E10" s="38"/>
      <c r="F10" s="99" t="s">
        <v>10</v>
      </c>
      <c r="G10" s="116"/>
      <c r="H10" s="117"/>
      <c r="I10" s="118"/>
      <c r="J10" s="71"/>
      <c r="M10"/>
    </row>
    <row r="11" spans="1:14" x14ac:dyDescent="0.25">
      <c r="A11" s="70"/>
      <c r="B11" s="38"/>
      <c r="C11" s="57" t="s">
        <v>4</v>
      </c>
      <c r="D11" s="59"/>
      <c r="E11" s="38"/>
      <c r="F11" s="99" t="s">
        <v>14</v>
      </c>
      <c r="G11" s="116"/>
      <c r="H11" s="117"/>
      <c r="I11" s="118"/>
      <c r="J11" s="71"/>
      <c r="M11"/>
    </row>
    <row r="12" spans="1:14" ht="15" customHeight="1" x14ac:dyDescent="0.25">
      <c r="A12" s="70"/>
      <c r="B12" s="38"/>
      <c r="C12" s="35" t="s">
        <v>5</v>
      </c>
      <c r="D12" s="60"/>
      <c r="E12" s="38"/>
      <c r="F12" s="99"/>
      <c r="G12" s="116"/>
      <c r="H12" s="117"/>
      <c r="I12" s="118"/>
      <c r="J12" s="71"/>
      <c r="M12"/>
    </row>
    <row r="13" spans="1:14" x14ac:dyDescent="0.25">
      <c r="A13" s="70"/>
      <c r="B13" s="38"/>
      <c r="C13" s="35" t="s">
        <v>6</v>
      </c>
      <c r="D13" s="60"/>
      <c r="E13" s="38"/>
      <c r="F13" s="99" t="s">
        <v>17</v>
      </c>
      <c r="G13" s="116"/>
      <c r="H13" s="117"/>
      <c r="I13" s="118"/>
      <c r="J13" s="71"/>
      <c r="M13"/>
    </row>
    <row r="14" spans="1:14" x14ac:dyDescent="0.25">
      <c r="A14" s="70"/>
      <c r="B14" s="38"/>
      <c r="C14" s="57" t="s">
        <v>7</v>
      </c>
      <c r="D14" s="61"/>
      <c r="E14" s="38"/>
      <c r="F14" s="99"/>
      <c r="G14" s="116"/>
      <c r="H14" s="117"/>
      <c r="I14" s="118"/>
      <c r="J14" s="71"/>
      <c r="M14"/>
    </row>
    <row r="15" spans="1:14" x14ac:dyDescent="0.25">
      <c r="A15" s="70"/>
      <c r="B15" s="38"/>
      <c r="C15" s="57" t="s">
        <v>8</v>
      </c>
      <c r="D15" s="62"/>
      <c r="E15" s="38"/>
      <c r="F15" s="99"/>
      <c r="G15" s="116"/>
      <c r="H15" s="117"/>
      <c r="I15" s="118"/>
      <c r="J15" s="71"/>
      <c r="M15"/>
    </row>
    <row r="16" spans="1:14" x14ac:dyDescent="0.25">
      <c r="A16" s="72"/>
      <c r="B16" s="51"/>
      <c r="C16" s="36"/>
      <c r="D16" s="38"/>
      <c r="E16" s="38"/>
      <c r="F16" s="99" t="s">
        <v>21</v>
      </c>
      <c r="G16" s="116"/>
      <c r="H16" s="117"/>
      <c r="I16" s="118"/>
      <c r="J16" s="71"/>
      <c r="M16"/>
    </row>
    <row r="17" spans="1:13" x14ac:dyDescent="0.25">
      <c r="A17" s="72"/>
      <c r="B17" s="51"/>
      <c r="C17" s="36"/>
      <c r="D17" s="38"/>
      <c r="E17" s="38"/>
      <c r="F17" s="99"/>
      <c r="G17" s="116"/>
      <c r="H17" s="117"/>
      <c r="I17" s="118"/>
      <c r="J17" s="71"/>
      <c r="M17"/>
    </row>
    <row r="18" spans="1:13" ht="15.75" x14ac:dyDescent="0.25">
      <c r="A18" s="70"/>
      <c r="B18" s="52"/>
      <c r="C18" s="119" t="s">
        <v>9</v>
      </c>
      <c r="D18" s="120"/>
      <c r="E18" s="38"/>
      <c r="F18" s="99"/>
      <c r="G18" s="116"/>
      <c r="H18" s="117"/>
      <c r="I18" s="118"/>
      <c r="J18" s="71"/>
      <c r="M18"/>
    </row>
    <row r="19" spans="1:13" ht="15.75" x14ac:dyDescent="0.25">
      <c r="A19" s="70"/>
      <c r="B19" s="54"/>
      <c r="C19" s="122" t="s">
        <v>1235</v>
      </c>
      <c r="D19" s="120"/>
      <c r="E19" s="38"/>
      <c r="F19" s="99"/>
      <c r="G19" s="116"/>
      <c r="H19" s="117"/>
      <c r="I19" s="118"/>
      <c r="J19" s="71"/>
      <c r="M19"/>
    </row>
    <row r="20" spans="1:13" s="27" customFormat="1" ht="15.75" x14ac:dyDescent="0.25">
      <c r="A20" s="70"/>
      <c r="B20" s="38"/>
      <c r="C20" s="54"/>
      <c r="D20" s="54"/>
      <c r="E20" s="53"/>
      <c r="F20" s="99" t="s">
        <v>26</v>
      </c>
      <c r="G20" s="116" t="s">
        <v>1264</v>
      </c>
      <c r="H20" s="123"/>
      <c r="I20" s="124"/>
      <c r="J20" s="71"/>
    </row>
    <row r="21" spans="1:13" ht="15" customHeight="1" x14ac:dyDescent="0.25">
      <c r="A21" s="70"/>
      <c r="B21" s="38"/>
      <c r="C21" s="110" t="s">
        <v>1304</v>
      </c>
      <c r="D21" s="111" t="s">
        <v>1263</v>
      </c>
      <c r="E21" s="38"/>
      <c r="F21" s="99" t="s">
        <v>27</v>
      </c>
      <c r="G21" s="116" t="s">
        <v>1263</v>
      </c>
      <c r="H21" s="123"/>
      <c r="I21" s="124"/>
      <c r="J21" s="71"/>
      <c r="M21"/>
    </row>
    <row r="22" spans="1:13" ht="15" customHeight="1" x14ac:dyDescent="0.25">
      <c r="A22" s="70"/>
      <c r="B22" s="38"/>
      <c r="C22" s="106" t="s">
        <v>1305</v>
      </c>
      <c r="D22" s="111" t="s">
        <v>1263</v>
      </c>
      <c r="E22" s="38"/>
      <c r="F22" s="45" t="s">
        <v>1247</v>
      </c>
      <c r="G22" s="116" t="s">
        <v>1263</v>
      </c>
      <c r="H22" s="123"/>
      <c r="I22" s="124"/>
      <c r="J22" s="71"/>
    </row>
    <row r="23" spans="1:13" s="27" customFormat="1" ht="15" customHeight="1" x14ac:dyDescent="0.25">
      <c r="A23" s="70"/>
      <c r="B23" s="43"/>
      <c r="C23" s="53"/>
      <c r="D23" s="44"/>
      <c r="E23" s="38"/>
      <c r="F23" s="99"/>
      <c r="G23" s="105"/>
      <c r="H23" s="105"/>
      <c r="I23" s="105"/>
      <c r="J23" s="71"/>
    </row>
    <row r="24" spans="1:13" s="27" customFormat="1" ht="15" customHeight="1" x14ac:dyDescent="0.35">
      <c r="A24" s="70"/>
      <c r="B24" s="43"/>
      <c r="C24" s="99" t="s">
        <v>1306</v>
      </c>
      <c r="D24" s="59" t="s">
        <v>1263</v>
      </c>
      <c r="E24" s="68"/>
      <c r="F24" s="68"/>
      <c r="G24" s="68"/>
      <c r="H24" s="68"/>
      <c r="I24" s="68"/>
      <c r="J24" s="71"/>
    </row>
    <row r="25" spans="1:13" ht="15" customHeight="1" x14ac:dyDescent="0.25">
      <c r="A25" s="70"/>
      <c r="B25" s="38"/>
      <c r="C25" s="55" t="s">
        <v>1307</v>
      </c>
      <c r="D25" s="59"/>
      <c r="E25" s="38"/>
      <c r="F25" s="57"/>
      <c r="G25" s="104"/>
      <c r="H25" s="104"/>
      <c r="I25" s="104"/>
      <c r="J25" s="71"/>
    </row>
    <row r="26" spans="1:13" ht="15.75" x14ac:dyDescent="0.25">
      <c r="A26" s="70"/>
      <c r="B26" s="38"/>
      <c r="C26" s="57" t="s">
        <v>16</v>
      </c>
      <c r="D26" s="63"/>
      <c r="E26" s="38"/>
      <c r="F26" s="119" t="s">
        <v>1292</v>
      </c>
      <c r="G26" s="120"/>
      <c r="H26" s="120"/>
      <c r="I26" s="120"/>
      <c r="J26" s="121"/>
    </row>
    <row r="27" spans="1:13" ht="15.75" x14ac:dyDescent="0.25">
      <c r="A27" s="70"/>
      <c r="B27" s="38"/>
      <c r="C27" s="57" t="s">
        <v>1238</v>
      </c>
      <c r="D27" s="59" t="s">
        <v>1263</v>
      </c>
      <c r="E27" s="38"/>
      <c r="F27" s="122" t="s">
        <v>1235</v>
      </c>
      <c r="G27" s="120"/>
      <c r="H27" s="120"/>
      <c r="I27" s="120"/>
      <c r="J27" s="121"/>
    </row>
    <row r="28" spans="1:13" x14ac:dyDescent="0.25">
      <c r="A28" s="70"/>
      <c r="B28" s="38"/>
      <c r="C28" s="57" t="s">
        <v>18</v>
      </c>
      <c r="D28" s="59"/>
      <c r="E28" s="38"/>
      <c r="F28" s="100"/>
      <c r="G28" s="100"/>
      <c r="H28" s="100"/>
      <c r="I28" s="38"/>
      <c r="J28" s="71"/>
    </row>
    <row r="29" spans="1:13" ht="13.5" customHeight="1" x14ac:dyDescent="0.25">
      <c r="A29" s="70"/>
      <c r="B29" s="38"/>
      <c r="C29" s="57"/>
      <c r="D29" s="59"/>
      <c r="E29" s="38"/>
      <c r="F29" s="99" t="s">
        <v>11</v>
      </c>
      <c r="G29" s="116"/>
      <c r="H29" s="123"/>
      <c r="I29" s="124"/>
      <c r="J29" s="71"/>
    </row>
    <row r="30" spans="1:13" x14ac:dyDescent="0.25">
      <c r="A30" s="70"/>
      <c r="B30" s="38"/>
      <c r="C30" s="57"/>
      <c r="D30" s="59"/>
      <c r="E30" s="38"/>
      <c r="F30" s="99" t="s">
        <v>19</v>
      </c>
      <c r="G30" s="116"/>
      <c r="H30" s="123"/>
      <c r="I30" s="124"/>
      <c r="J30" s="71"/>
    </row>
    <row r="31" spans="1:13" ht="14.45" customHeight="1" x14ac:dyDescent="0.25">
      <c r="A31" s="70"/>
      <c r="B31" s="38"/>
      <c r="C31" s="57"/>
      <c r="D31" s="59"/>
      <c r="E31" s="38"/>
      <c r="F31" s="99" t="s">
        <v>20</v>
      </c>
      <c r="G31" s="101"/>
      <c r="H31" s="102"/>
      <c r="I31" s="103"/>
      <c r="J31" s="71"/>
    </row>
    <row r="32" spans="1:13" ht="14.45" customHeight="1" x14ac:dyDescent="0.25">
      <c r="A32" s="70"/>
      <c r="B32" s="38"/>
      <c r="C32" s="57" t="s">
        <v>24</v>
      </c>
      <c r="D32" s="59"/>
      <c r="E32" s="38"/>
      <c r="F32" s="99" t="s">
        <v>22</v>
      </c>
      <c r="G32" s="126"/>
      <c r="H32" s="127"/>
      <c r="I32" s="128"/>
      <c r="J32" s="71"/>
    </row>
    <row r="33" spans="1:13" ht="14.45" customHeight="1" x14ac:dyDescent="0.25">
      <c r="A33" s="70"/>
      <c r="B33" s="38"/>
      <c r="C33" s="55" t="s">
        <v>1308</v>
      </c>
      <c r="D33" s="59"/>
      <c r="E33" s="38"/>
      <c r="F33" s="57"/>
      <c r="G33" s="125"/>
      <c r="H33" s="125"/>
      <c r="I33" s="125"/>
      <c r="J33" s="71"/>
    </row>
    <row r="34" spans="1:13" ht="14.45" customHeight="1" x14ac:dyDescent="0.25">
      <c r="A34" s="70"/>
      <c r="B34" s="38"/>
      <c r="C34" s="57" t="s">
        <v>1309</v>
      </c>
      <c r="D34" s="59"/>
      <c r="E34" s="38"/>
      <c r="F34" s="57"/>
      <c r="G34" s="125"/>
      <c r="H34" s="125"/>
      <c r="I34" s="125"/>
      <c r="J34" s="71"/>
    </row>
    <row r="35" spans="1:13" ht="14.25" customHeight="1" x14ac:dyDescent="0.25">
      <c r="A35" s="70"/>
      <c r="B35" s="38"/>
      <c r="C35" s="57"/>
      <c r="D35" s="59"/>
      <c r="E35" s="38"/>
      <c r="F35" s="45"/>
      <c r="G35" s="125"/>
      <c r="H35" s="125"/>
      <c r="I35" s="125"/>
      <c r="J35" s="71"/>
    </row>
    <row r="36" spans="1:13" ht="14.45" customHeight="1" x14ac:dyDescent="0.25">
      <c r="A36" s="70"/>
      <c r="B36" s="38"/>
      <c r="C36" s="57"/>
      <c r="D36" s="59"/>
      <c r="E36" s="38"/>
      <c r="F36" s="57"/>
      <c r="G36" s="125"/>
      <c r="H36" s="125"/>
      <c r="I36" s="125"/>
      <c r="J36" s="71"/>
      <c r="M36"/>
    </row>
    <row r="37" spans="1:13" ht="14.45" customHeight="1" x14ac:dyDescent="0.25">
      <c r="A37" s="70"/>
      <c r="B37" s="38"/>
      <c r="C37" s="56"/>
      <c r="D37" s="59"/>
      <c r="E37" s="38"/>
      <c r="F37" s="38"/>
      <c r="G37" s="38"/>
      <c r="H37" s="38"/>
      <c r="I37" s="38"/>
      <c r="J37" s="71"/>
      <c r="M37"/>
    </row>
    <row r="38" spans="1:13" ht="14.45" customHeight="1" x14ac:dyDescent="0.25">
      <c r="A38" s="70"/>
      <c r="B38" s="38"/>
      <c r="C38" s="57" t="s">
        <v>35</v>
      </c>
      <c r="D38" s="59"/>
      <c r="E38" s="38"/>
      <c r="F38" s="45"/>
      <c r="G38" s="125"/>
      <c r="H38" s="125"/>
      <c r="I38" s="125"/>
      <c r="J38" s="71"/>
      <c r="M38"/>
    </row>
    <row r="39" spans="1:13" ht="14.45" customHeight="1" x14ac:dyDescent="0.25">
      <c r="A39" s="70"/>
      <c r="B39" s="38"/>
      <c r="C39" s="57" t="s">
        <v>23</v>
      </c>
      <c r="D39" s="112"/>
      <c r="E39" s="38"/>
      <c r="F39" s="99"/>
      <c r="G39" s="125"/>
      <c r="H39" s="125"/>
      <c r="I39" s="125"/>
      <c r="J39" s="71"/>
      <c r="M39"/>
    </row>
    <row r="40" spans="1:13" ht="14.45" customHeight="1" x14ac:dyDescent="0.25">
      <c r="A40" s="73"/>
      <c r="B40" s="46"/>
      <c r="C40" s="57" t="s">
        <v>1310</v>
      </c>
      <c r="D40" s="113"/>
      <c r="E40" s="38"/>
      <c r="F40" s="45"/>
      <c r="G40" s="125"/>
      <c r="H40" s="125"/>
      <c r="I40" s="125"/>
      <c r="J40" s="71"/>
      <c r="M40"/>
    </row>
    <row r="41" spans="1:13" ht="14.45" customHeight="1" x14ac:dyDescent="0.25">
      <c r="A41" s="73"/>
      <c r="B41" s="46"/>
      <c r="C41" s="57"/>
      <c r="D41" s="37"/>
      <c r="E41" s="38"/>
      <c r="F41" s="99"/>
      <c r="G41" s="125"/>
      <c r="H41" s="125"/>
      <c r="I41" s="125"/>
      <c r="J41" s="71"/>
      <c r="M41"/>
    </row>
    <row r="42" spans="1:13" ht="14.45" customHeight="1" x14ac:dyDescent="0.25">
      <c r="A42" s="70"/>
      <c r="B42" s="38"/>
      <c r="C42" s="38"/>
      <c r="D42" s="38"/>
      <c r="E42" s="38"/>
      <c r="F42" s="45"/>
      <c r="G42" s="125"/>
      <c r="H42" s="125"/>
      <c r="I42" s="125"/>
      <c r="J42" s="71"/>
      <c r="M42"/>
    </row>
    <row r="43" spans="1:13" ht="14.45" customHeight="1" x14ac:dyDescent="0.25">
      <c r="A43" s="70"/>
      <c r="B43" s="38"/>
      <c r="C43" s="38"/>
      <c r="D43" s="38"/>
      <c r="E43" s="38"/>
      <c r="F43" s="99"/>
      <c r="G43" s="125"/>
      <c r="H43" s="125"/>
      <c r="I43" s="125"/>
      <c r="J43" s="71"/>
      <c r="M43"/>
    </row>
    <row r="44" spans="1:13" s="27" customFormat="1" ht="14.45" customHeight="1" x14ac:dyDescent="0.25">
      <c r="A44" s="70"/>
      <c r="B44" s="38"/>
      <c r="C44" s="38" t="s">
        <v>34</v>
      </c>
      <c r="D44" s="38"/>
      <c r="E44" s="39"/>
      <c r="F44" s="45"/>
      <c r="G44" s="125"/>
      <c r="H44" s="125"/>
      <c r="I44" s="125"/>
      <c r="J44" s="71"/>
    </row>
    <row r="45" spans="1:13" ht="15" customHeight="1" x14ac:dyDescent="0.25">
      <c r="A45" s="70"/>
      <c r="B45" s="38"/>
      <c r="C45" s="39" t="s">
        <v>36</v>
      </c>
      <c r="D45" s="39"/>
      <c r="E45" s="39"/>
      <c r="F45" s="39"/>
      <c r="G45" s="38"/>
      <c r="H45" s="38"/>
      <c r="I45" s="38"/>
      <c r="J45" s="71"/>
      <c r="M45"/>
    </row>
    <row r="46" spans="1:13" ht="14.45" customHeight="1" x14ac:dyDescent="0.25">
      <c r="A46" s="70"/>
      <c r="B46" s="38"/>
      <c r="C46" s="39"/>
      <c r="D46" s="39"/>
      <c r="E46" s="39"/>
      <c r="F46" s="39"/>
      <c r="G46" s="38"/>
      <c r="H46" s="38"/>
      <c r="I46" s="38"/>
      <c r="J46" s="71"/>
      <c r="M46"/>
    </row>
    <row r="47" spans="1:13" ht="14.45" customHeight="1" x14ac:dyDescent="0.25">
      <c r="A47" s="70"/>
      <c r="B47" s="38"/>
      <c r="C47" s="142" t="s">
        <v>1240</v>
      </c>
      <c r="D47" s="153"/>
      <c r="E47" s="142" t="s">
        <v>1296</v>
      </c>
      <c r="F47" s="117"/>
      <c r="G47" s="143" t="s">
        <v>1297</v>
      </c>
      <c r="H47" s="144"/>
      <c r="I47" s="38"/>
      <c r="J47" s="71"/>
      <c r="M47"/>
    </row>
    <row r="48" spans="1:13" ht="14.45" customHeight="1" x14ac:dyDescent="0.25">
      <c r="A48" s="70"/>
      <c r="B48" s="38"/>
      <c r="C48" s="116"/>
      <c r="D48" s="124"/>
      <c r="E48" s="116" t="s">
        <v>1264</v>
      </c>
      <c r="F48" s="124"/>
      <c r="G48" s="141" t="s">
        <v>1263</v>
      </c>
      <c r="H48" s="141"/>
      <c r="I48" s="104"/>
      <c r="J48" s="71"/>
      <c r="M48"/>
    </row>
    <row r="49" spans="1:14" ht="14.45" customHeight="1" x14ac:dyDescent="0.25">
      <c r="A49" s="70"/>
      <c r="B49" s="38"/>
      <c r="C49" s="116"/>
      <c r="D49" s="124"/>
      <c r="E49" s="116" t="s">
        <v>1264</v>
      </c>
      <c r="F49" s="124"/>
      <c r="G49" s="141" t="s">
        <v>1263</v>
      </c>
      <c r="H49" s="141"/>
      <c r="I49" s="38"/>
      <c r="J49" s="71"/>
      <c r="M49"/>
    </row>
    <row r="50" spans="1:14" ht="14.45" customHeight="1" x14ac:dyDescent="0.25">
      <c r="A50" s="73"/>
      <c r="B50" s="46"/>
      <c r="C50" s="116"/>
      <c r="D50" s="124"/>
      <c r="E50" s="116" t="s">
        <v>1264</v>
      </c>
      <c r="F50" s="124"/>
      <c r="G50" s="141" t="s">
        <v>1263</v>
      </c>
      <c r="H50" s="141"/>
      <c r="I50" s="38"/>
      <c r="J50" s="71"/>
      <c r="M50"/>
    </row>
    <row r="51" spans="1:14" ht="14.45" customHeight="1" x14ac:dyDescent="0.25">
      <c r="A51" s="73"/>
      <c r="B51" s="46"/>
      <c r="C51" s="116"/>
      <c r="D51" s="124"/>
      <c r="E51" s="116" t="s">
        <v>1264</v>
      </c>
      <c r="F51" s="124"/>
      <c r="G51" s="141" t="s">
        <v>1263</v>
      </c>
      <c r="H51" s="141"/>
      <c r="I51" s="38"/>
      <c r="J51" s="71"/>
      <c r="M51"/>
    </row>
    <row r="52" spans="1:14" x14ac:dyDescent="0.25">
      <c r="A52" s="70"/>
      <c r="B52" s="38"/>
      <c r="C52" s="116"/>
      <c r="D52" s="124"/>
      <c r="E52" s="116" t="s">
        <v>1264</v>
      </c>
      <c r="F52" s="124"/>
      <c r="G52" s="141" t="s">
        <v>1263</v>
      </c>
      <c r="H52" s="141"/>
      <c r="I52" s="38"/>
      <c r="J52" s="71"/>
      <c r="M52"/>
    </row>
    <row r="53" spans="1:14" x14ac:dyDescent="0.25">
      <c r="A53" s="70"/>
      <c r="B53" s="38"/>
      <c r="C53" s="116"/>
      <c r="D53" s="124"/>
      <c r="E53" s="116" t="s">
        <v>1264</v>
      </c>
      <c r="F53" s="124"/>
      <c r="G53" s="141" t="s">
        <v>1263</v>
      </c>
      <c r="H53" s="141"/>
      <c r="I53" s="38"/>
      <c r="J53" s="71"/>
      <c r="M53"/>
    </row>
    <row r="54" spans="1:14" x14ac:dyDescent="0.25">
      <c r="A54" s="70"/>
      <c r="B54" s="38"/>
      <c r="C54" s="116"/>
      <c r="D54" s="124"/>
      <c r="E54" s="116" t="s">
        <v>1264</v>
      </c>
      <c r="F54" s="124"/>
      <c r="G54" s="141" t="s">
        <v>1263</v>
      </c>
      <c r="H54" s="141"/>
      <c r="I54" s="38"/>
      <c r="J54" s="71"/>
      <c r="M54"/>
    </row>
    <row r="55" spans="1:14" s="27" customFormat="1" ht="23.25" x14ac:dyDescent="0.35">
      <c r="A55" s="67"/>
      <c r="B55" s="68"/>
      <c r="C55" s="68"/>
      <c r="D55" s="68"/>
      <c r="E55" s="68"/>
      <c r="F55" s="68"/>
      <c r="G55" s="68"/>
      <c r="H55" s="68"/>
      <c r="I55" s="68"/>
      <c r="J55" s="69"/>
      <c r="K55" s="28"/>
      <c r="L55" s="28"/>
      <c r="M55" s="28"/>
      <c r="N55" s="28"/>
    </row>
    <row r="56" spans="1:14" s="27" customFormat="1" ht="23.25" x14ac:dyDescent="0.35">
      <c r="A56" s="67"/>
      <c r="B56" s="68"/>
      <c r="C56" s="68"/>
      <c r="D56" s="68"/>
      <c r="E56" s="68"/>
      <c r="F56" s="68"/>
      <c r="G56" s="68"/>
      <c r="H56" s="68"/>
      <c r="I56" s="68"/>
      <c r="J56" s="69"/>
      <c r="K56" s="28"/>
      <c r="L56" s="28"/>
      <c r="M56" s="28"/>
      <c r="N56" s="28"/>
    </row>
    <row r="57" spans="1:14" s="27" customFormat="1" ht="18" customHeight="1" thickBot="1" x14ac:dyDescent="0.4">
      <c r="A57" s="74"/>
      <c r="B57" s="75"/>
      <c r="C57" s="75"/>
      <c r="D57" s="75"/>
      <c r="E57" s="75"/>
      <c r="F57" s="75"/>
      <c r="G57" s="75"/>
      <c r="H57" s="75"/>
      <c r="I57" s="75"/>
      <c r="J57" s="76"/>
      <c r="K57" s="28"/>
      <c r="L57" s="28"/>
      <c r="M57" s="28"/>
      <c r="N57" s="28"/>
    </row>
    <row r="58" spans="1:14" s="27" customFormat="1" ht="24" thickBot="1" x14ac:dyDescent="0.4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</row>
    <row r="59" spans="1:14" s="27" customFormat="1" ht="54" customHeight="1" x14ac:dyDescent="0.35">
      <c r="A59" s="64"/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6"/>
    </row>
    <row r="60" spans="1:14" x14ac:dyDescent="0.25">
      <c r="A60" s="70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71"/>
    </row>
    <row r="61" spans="1:14" x14ac:dyDescent="0.25">
      <c r="A61" s="132" t="s">
        <v>15</v>
      </c>
      <c r="B61" s="133"/>
      <c r="C61" s="133"/>
      <c r="D61" s="140">
        <f>'Cue Sheet Template'!$D$25</f>
        <v>0</v>
      </c>
      <c r="E61" s="140"/>
      <c r="F61" s="133"/>
      <c r="G61" s="133"/>
      <c r="H61" s="131"/>
      <c r="I61" s="131"/>
      <c r="J61" s="131"/>
      <c r="K61" s="57"/>
      <c r="L61" s="51"/>
      <c r="M61" s="38"/>
      <c r="N61" s="71"/>
    </row>
    <row r="62" spans="1:14" x14ac:dyDescent="0.25">
      <c r="A62" s="89"/>
      <c r="B62" s="57"/>
      <c r="C62" s="57" t="s">
        <v>24</v>
      </c>
      <c r="D62" s="140">
        <f>'Cue Sheet Template'!$D$32</f>
        <v>0</v>
      </c>
      <c r="E62" s="140"/>
      <c r="F62" s="57"/>
      <c r="G62" s="57"/>
      <c r="H62" s="131"/>
      <c r="I62" s="131"/>
      <c r="J62" s="131"/>
      <c r="K62" s="57"/>
      <c r="L62" s="51"/>
      <c r="M62" s="38"/>
      <c r="N62" s="71"/>
    </row>
    <row r="63" spans="1:14" x14ac:dyDescent="0.25">
      <c r="A63" s="132" t="s">
        <v>25</v>
      </c>
      <c r="B63" s="133"/>
      <c r="C63" s="133"/>
      <c r="D63" s="140">
        <f>'Cue Sheet Template'!$D$33</f>
        <v>0</v>
      </c>
      <c r="E63" s="140"/>
      <c r="F63" s="57"/>
      <c r="G63" s="57"/>
      <c r="H63" s="131"/>
      <c r="I63" s="131"/>
      <c r="J63" s="131"/>
      <c r="K63" s="57"/>
      <c r="L63" s="51"/>
      <c r="M63" s="38"/>
      <c r="N63" s="71"/>
    </row>
    <row r="64" spans="1:14" s="27" customFormat="1" ht="18.75" x14ac:dyDescent="0.3">
      <c r="A64" s="134" t="s">
        <v>28</v>
      </c>
      <c r="B64" s="135"/>
      <c r="C64" s="135"/>
      <c r="D64" s="135"/>
      <c r="E64" s="135"/>
      <c r="F64" s="135"/>
      <c r="G64" s="135"/>
      <c r="H64" s="135"/>
      <c r="I64" s="135"/>
      <c r="J64" s="135"/>
      <c r="K64" s="135"/>
      <c r="L64" s="135"/>
      <c r="M64" s="135"/>
      <c r="N64" s="90"/>
    </row>
    <row r="65" spans="1:14" s="27" customFormat="1" x14ac:dyDescent="0.25">
      <c r="A65" s="70"/>
      <c r="B65" s="78"/>
      <c r="C65" s="78"/>
      <c r="D65" s="78"/>
      <c r="E65" s="78"/>
      <c r="F65" s="38"/>
      <c r="G65" s="77"/>
      <c r="H65" s="77"/>
      <c r="I65" s="77"/>
      <c r="J65" s="77"/>
      <c r="K65" s="77"/>
      <c r="L65" s="77"/>
      <c r="M65" s="77"/>
      <c r="N65" s="90"/>
    </row>
    <row r="66" spans="1:14" s="27" customFormat="1" ht="47.25" x14ac:dyDescent="0.25">
      <c r="A66" s="70"/>
      <c r="B66" s="79" t="s">
        <v>1236</v>
      </c>
      <c r="C66" s="109" t="s">
        <v>1239</v>
      </c>
      <c r="D66" s="107" t="s">
        <v>1275</v>
      </c>
      <c r="E66" s="108" t="s">
        <v>1248</v>
      </c>
      <c r="F66" s="107" t="s">
        <v>30</v>
      </c>
      <c r="G66" s="79" t="s">
        <v>29</v>
      </c>
      <c r="H66" s="79" t="s">
        <v>31</v>
      </c>
      <c r="I66" s="79" t="s">
        <v>1298</v>
      </c>
      <c r="J66" s="79" t="s">
        <v>32</v>
      </c>
      <c r="K66" s="79" t="s">
        <v>1262</v>
      </c>
      <c r="L66" s="80" t="s">
        <v>1241</v>
      </c>
      <c r="M66" s="79" t="s">
        <v>1260</v>
      </c>
      <c r="N66" s="91" t="s">
        <v>1261</v>
      </c>
    </row>
    <row r="67" spans="1:14" s="27" customFormat="1" x14ac:dyDescent="0.25">
      <c r="A67" s="70"/>
      <c r="B67" s="81"/>
      <c r="C67" s="81"/>
      <c r="D67" s="82"/>
      <c r="E67" s="83"/>
      <c r="F67" s="81"/>
      <c r="G67" s="81" t="s">
        <v>1263</v>
      </c>
      <c r="H67" s="81" t="s">
        <v>1263</v>
      </c>
      <c r="I67" s="81"/>
      <c r="J67" s="84"/>
      <c r="K67" s="81" t="s">
        <v>1263</v>
      </c>
      <c r="L67" s="81"/>
      <c r="M67" s="85"/>
      <c r="N67" s="92"/>
    </row>
    <row r="68" spans="1:14" s="27" customFormat="1" x14ac:dyDescent="0.25">
      <c r="A68" s="70"/>
      <c r="B68" s="81"/>
      <c r="C68" s="81"/>
      <c r="D68" s="82"/>
      <c r="E68" s="83"/>
      <c r="F68" s="81"/>
      <c r="G68" s="81" t="s">
        <v>1263</v>
      </c>
      <c r="H68" s="81" t="s">
        <v>1263</v>
      </c>
      <c r="I68" s="81"/>
      <c r="J68" s="84"/>
      <c r="K68" s="81" t="s">
        <v>1263</v>
      </c>
      <c r="L68" s="81"/>
      <c r="M68" s="85"/>
      <c r="N68" s="92"/>
    </row>
    <row r="69" spans="1:14" s="27" customFormat="1" x14ac:dyDescent="0.25">
      <c r="A69" s="70"/>
      <c r="B69" s="81"/>
      <c r="C69" s="81"/>
      <c r="D69" s="82"/>
      <c r="E69" s="83"/>
      <c r="F69" s="81"/>
      <c r="G69" s="81" t="s">
        <v>1263</v>
      </c>
      <c r="H69" s="81" t="s">
        <v>1263</v>
      </c>
      <c r="I69" s="81"/>
      <c r="J69" s="84"/>
      <c r="K69" s="81" t="s">
        <v>1263</v>
      </c>
      <c r="L69" s="81"/>
      <c r="M69" s="85"/>
      <c r="N69" s="92"/>
    </row>
    <row r="70" spans="1:14" s="27" customFormat="1" x14ac:dyDescent="0.25">
      <c r="A70" s="70"/>
      <c r="B70" s="81"/>
      <c r="C70" s="81"/>
      <c r="D70" s="82"/>
      <c r="E70" s="83"/>
      <c r="F70" s="81"/>
      <c r="G70" s="81" t="s">
        <v>1263</v>
      </c>
      <c r="H70" s="81" t="s">
        <v>1263</v>
      </c>
      <c r="I70" s="86"/>
      <c r="J70" s="84"/>
      <c r="K70" s="81" t="s">
        <v>1263</v>
      </c>
      <c r="L70" s="81"/>
      <c r="M70" s="85"/>
      <c r="N70" s="93"/>
    </row>
    <row r="71" spans="1:14" s="27" customFormat="1" x14ac:dyDescent="0.25">
      <c r="A71" s="70"/>
      <c r="B71" s="81"/>
      <c r="C71" s="81"/>
      <c r="D71" s="82"/>
      <c r="E71" s="83"/>
      <c r="F71" s="81"/>
      <c r="G71" s="81" t="s">
        <v>1263</v>
      </c>
      <c r="H71" s="81" t="s">
        <v>1263</v>
      </c>
      <c r="I71" s="86"/>
      <c r="J71" s="84"/>
      <c r="K71" s="81" t="s">
        <v>1263</v>
      </c>
      <c r="L71" s="81"/>
      <c r="M71" s="85"/>
      <c r="N71" s="93"/>
    </row>
    <row r="72" spans="1:14" s="27" customFormat="1" x14ac:dyDescent="0.25">
      <c r="A72" s="70"/>
      <c r="B72" s="81"/>
      <c r="C72" s="81"/>
      <c r="D72" s="82"/>
      <c r="E72" s="83"/>
      <c r="F72" s="81"/>
      <c r="G72" s="81" t="s">
        <v>1263</v>
      </c>
      <c r="H72" s="81" t="s">
        <v>1263</v>
      </c>
      <c r="I72" s="86"/>
      <c r="J72" s="84"/>
      <c r="K72" s="81" t="s">
        <v>1263</v>
      </c>
      <c r="L72" s="81"/>
      <c r="M72" s="85"/>
      <c r="N72" s="93"/>
    </row>
    <row r="73" spans="1:14" s="27" customFormat="1" x14ac:dyDescent="0.25">
      <c r="A73" s="70"/>
      <c r="B73" s="81"/>
      <c r="C73" s="81"/>
      <c r="D73" s="82"/>
      <c r="E73" s="83"/>
      <c r="F73" s="81"/>
      <c r="G73" s="81" t="s">
        <v>1263</v>
      </c>
      <c r="H73" s="81" t="s">
        <v>1263</v>
      </c>
      <c r="I73" s="86"/>
      <c r="J73" s="84"/>
      <c r="K73" s="81" t="s">
        <v>1263</v>
      </c>
      <c r="L73" s="81"/>
      <c r="M73" s="85"/>
      <c r="N73" s="93"/>
    </row>
    <row r="74" spans="1:14" s="27" customFormat="1" x14ac:dyDescent="0.25">
      <c r="A74" s="70"/>
      <c r="B74" s="81"/>
      <c r="C74" s="81"/>
      <c r="D74" s="82"/>
      <c r="E74" s="83"/>
      <c r="F74" s="81"/>
      <c r="G74" s="81" t="s">
        <v>1263</v>
      </c>
      <c r="H74" s="81" t="s">
        <v>1263</v>
      </c>
      <c r="I74" s="86"/>
      <c r="J74" s="84"/>
      <c r="K74" s="81" t="s">
        <v>1263</v>
      </c>
      <c r="L74" s="81"/>
      <c r="M74" s="85"/>
      <c r="N74" s="93"/>
    </row>
    <row r="75" spans="1:14" s="27" customFormat="1" x14ac:dyDescent="0.25">
      <c r="A75" s="70"/>
      <c r="B75" s="81"/>
      <c r="C75" s="81"/>
      <c r="D75" s="82"/>
      <c r="E75" s="83"/>
      <c r="F75" s="81"/>
      <c r="G75" s="81" t="s">
        <v>1263</v>
      </c>
      <c r="H75" s="81" t="s">
        <v>1263</v>
      </c>
      <c r="I75" s="86"/>
      <c r="J75" s="84"/>
      <c r="K75" s="81" t="s">
        <v>1263</v>
      </c>
      <c r="L75" s="81"/>
      <c r="M75" s="85"/>
      <c r="N75" s="93"/>
    </row>
    <row r="76" spans="1:14" s="27" customFormat="1" x14ac:dyDescent="0.25">
      <c r="A76" s="70"/>
      <c r="B76" s="81"/>
      <c r="C76" s="81"/>
      <c r="D76" s="82"/>
      <c r="E76" s="83"/>
      <c r="F76" s="81"/>
      <c r="G76" s="81" t="s">
        <v>1263</v>
      </c>
      <c r="H76" s="81" t="s">
        <v>1263</v>
      </c>
      <c r="I76" s="86"/>
      <c r="J76" s="84"/>
      <c r="K76" s="81" t="s">
        <v>1263</v>
      </c>
      <c r="L76" s="81"/>
      <c r="M76" s="85"/>
      <c r="N76" s="93"/>
    </row>
    <row r="77" spans="1:14" s="27" customFormat="1" x14ac:dyDescent="0.25">
      <c r="A77" s="70"/>
      <c r="B77" s="81"/>
      <c r="C77" s="81"/>
      <c r="D77" s="82"/>
      <c r="E77" s="83"/>
      <c r="F77" s="81"/>
      <c r="G77" s="81" t="s">
        <v>1263</v>
      </c>
      <c r="H77" s="81" t="s">
        <v>1263</v>
      </c>
      <c r="I77" s="86"/>
      <c r="J77" s="84"/>
      <c r="K77" s="81" t="s">
        <v>1263</v>
      </c>
      <c r="L77" s="81"/>
      <c r="M77" s="85"/>
      <c r="N77" s="93"/>
    </row>
    <row r="78" spans="1:14" s="27" customFormat="1" x14ac:dyDescent="0.25">
      <c r="A78" s="70"/>
      <c r="B78" s="81"/>
      <c r="C78" s="81"/>
      <c r="D78" s="82"/>
      <c r="E78" s="83"/>
      <c r="F78" s="81"/>
      <c r="G78" s="81" t="s">
        <v>1263</v>
      </c>
      <c r="H78" s="81" t="s">
        <v>1263</v>
      </c>
      <c r="I78" s="86"/>
      <c r="J78" s="84"/>
      <c r="K78" s="81" t="s">
        <v>1263</v>
      </c>
      <c r="L78" s="81"/>
      <c r="M78" s="85"/>
      <c r="N78" s="93"/>
    </row>
    <row r="79" spans="1:14" s="27" customFormat="1" x14ac:dyDescent="0.25">
      <c r="A79" s="70"/>
      <c r="B79" s="81"/>
      <c r="C79" s="81"/>
      <c r="D79" s="82"/>
      <c r="E79" s="83"/>
      <c r="F79" s="81"/>
      <c r="G79" s="81" t="s">
        <v>1263</v>
      </c>
      <c r="H79" s="81" t="s">
        <v>1263</v>
      </c>
      <c r="I79" s="86"/>
      <c r="J79" s="84"/>
      <c r="K79" s="81" t="s">
        <v>1263</v>
      </c>
      <c r="L79" s="81"/>
      <c r="M79" s="85"/>
      <c r="N79" s="93"/>
    </row>
    <row r="80" spans="1:14" s="27" customFormat="1" x14ac:dyDescent="0.25">
      <c r="A80" s="70"/>
      <c r="B80" s="81"/>
      <c r="C80" s="81"/>
      <c r="D80" s="82"/>
      <c r="E80" s="83"/>
      <c r="F80" s="81"/>
      <c r="G80" s="81" t="s">
        <v>1263</v>
      </c>
      <c r="H80" s="81" t="s">
        <v>1263</v>
      </c>
      <c r="I80" s="86"/>
      <c r="J80" s="84"/>
      <c r="K80" s="81" t="s">
        <v>1263</v>
      </c>
      <c r="L80" s="81"/>
      <c r="M80" s="85"/>
      <c r="N80" s="93"/>
    </row>
    <row r="81" spans="1:14" s="27" customFormat="1" x14ac:dyDescent="0.25">
      <c r="A81" s="70"/>
      <c r="B81" s="81"/>
      <c r="C81" s="81"/>
      <c r="D81" s="82"/>
      <c r="E81" s="83"/>
      <c r="F81" s="81"/>
      <c r="G81" s="81" t="s">
        <v>1263</v>
      </c>
      <c r="H81" s="81" t="s">
        <v>1263</v>
      </c>
      <c r="I81" s="86"/>
      <c r="J81" s="84"/>
      <c r="K81" s="81" t="s">
        <v>1263</v>
      </c>
      <c r="L81" s="81"/>
      <c r="M81" s="85"/>
      <c r="N81" s="93"/>
    </row>
    <row r="82" spans="1:14" s="27" customFormat="1" x14ac:dyDescent="0.25">
      <c r="A82" s="70"/>
      <c r="B82" s="81"/>
      <c r="C82" s="81"/>
      <c r="D82" s="82"/>
      <c r="E82" s="83"/>
      <c r="F82" s="81"/>
      <c r="G82" s="81" t="s">
        <v>1263</v>
      </c>
      <c r="H82" s="81" t="s">
        <v>1263</v>
      </c>
      <c r="I82" s="86"/>
      <c r="J82" s="84"/>
      <c r="K82" s="81" t="s">
        <v>1263</v>
      </c>
      <c r="L82" s="81"/>
      <c r="M82" s="85"/>
      <c r="N82" s="93"/>
    </row>
    <row r="83" spans="1:14" s="27" customFormat="1" x14ac:dyDescent="0.25">
      <c r="A83" s="70"/>
      <c r="B83" s="81"/>
      <c r="C83" s="81"/>
      <c r="D83" s="82"/>
      <c r="E83" s="83"/>
      <c r="F83" s="81"/>
      <c r="G83" s="81" t="s">
        <v>1263</v>
      </c>
      <c r="H83" s="81" t="s">
        <v>1263</v>
      </c>
      <c r="I83" s="86"/>
      <c r="J83" s="84"/>
      <c r="K83" s="81" t="s">
        <v>1263</v>
      </c>
      <c r="L83" s="81"/>
      <c r="M83" s="85"/>
      <c r="N83" s="93"/>
    </row>
    <row r="84" spans="1:14" s="27" customFormat="1" x14ac:dyDescent="0.25">
      <c r="A84" s="70"/>
      <c r="B84" s="81"/>
      <c r="C84" s="81"/>
      <c r="D84" s="82"/>
      <c r="E84" s="83"/>
      <c r="F84" s="81"/>
      <c r="G84" s="81" t="s">
        <v>1263</v>
      </c>
      <c r="H84" s="81" t="s">
        <v>1263</v>
      </c>
      <c r="I84" s="86"/>
      <c r="J84" s="84"/>
      <c r="K84" s="81" t="s">
        <v>1263</v>
      </c>
      <c r="L84" s="81"/>
      <c r="M84" s="85"/>
      <c r="N84" s="93"/>
    </row>
    <row r="85" spans="1:14" s="27" customFormat="1" x14ac:dyDescent="0.25">
      <c r="A85" s="70"/>
      <c r="B85" s="81"/>
      <c r="C85" s="81"/>
      <c r="D85" s="82"/>
      <c r="E85" s="83"/>
      <c r="F85" s="81"/>
      <c r="G85" s="81" t="s">
        <v>1263</v>
      </c>
      <c r="H85" s="81" t="s">
        <v>1263</v>
      </c>
      <c r="I85" s="86"/>
      <c r="J85" s="84"/>
      <c r="K85" s="81" t="s">
        <v>1263</v>
      </c>
      <c r="L85" s="81"/>
      <c r="M85" s="85"/>
      <c r="N85" s="93"/>
    </row>
    <row r="86" spans="1:14" s="27" customFormat="1" x14ac:dyDescent="0.25">
      <c r="A86" s="70"/>
      <c r="B86" s="81"/>
      <c r="C86" s="81"/>
      <c r="D86" s="82"/>
      <c r="E86" s="83"/>
      <c r="F86" s="81"/>
      <c r="G86" s="81" t="s">
        <v>1263</v>
      </c>
      <c r="H86" s="81" t="s">
        <v>1263</v>
      </c>
      <c r="I86" s="86"/>
      <c r="J86" s="84"/>
      <c r="K86" s="81" t="s">
        <v>1263</v>
      </c>
      <c r="L86" s="81"/>
      <c r="M86" s="85"/>
      <c r="N86" s="93"/>
    </row>
    <row r="87" spans="1:14" s="27" customFormat="1" x14ac:dyDescent="0.25">
      <c r="A87" s="70"/>
      <c r="B87" s="81"/>
      <c r="C87" s="81"/>
      <c r="D87" s="82"/>
      <c r="E87" s="83"/>
      <c r="F87" s="81"/>
      <c r="G87" s="81" t="s">
        <v>1263</v>
      </c>
      <c r="H87" s="81" t="s">
        <v>1263</v>
      </c>
      <c r="I87" s="86"/>
      <c r="J87" s="84"/>
      <c r="K87" s="81" t="s">
        <v>1263</v>
      </c>
      <c r="L87" s="81"/>
      <c r="M87" s="85"/>
      <c r="N87" s="93"/>
    </row>
    <row r="88" spans="1:14" s="27" customFormat="1" x14ac:dyDescent="0.25">
      <c r="A88" s="70"/>
      <c r="B88" s="81"/>
      <c r="C88" s="81"/>
      <c r="D88" s="82"/>
      <c r="E88" s="83"/>
      <c r="F88" s="81"/>
      <c r="G88" s="81" t="s">
        <v>1263</v>
      </c>
      <c r="H88" s="81" t="s">
        <v>1263</v>
      </c>
      <c r="I88" s="86"/>
      <c r="J88" s="84"/>
      <c r="K88" s="81" t="s">
        <v>1263</v>
      </c>
      <c r="L88" s="81"/>
      <c r="M88" s="85"/>
      <c r="N88" s="93"/>
    </row>
    <row r="89" spans="1:14" s="27" customFormat="1" x14ac:dyDescent="0.25">
      <c r="A89" s="70"/>
      <c r="B89" s="81"/>
      <c r="C89" s="81"/>
      <c r="D89" s="82"/>
      <c r="E89" s="83"/>
      <c r="F89" s="81"/>
      <c r="G89" s="81" t="s">
        <v>1263</v>
      </c>
      <c r="H89" s="81" t="s">
        <v>1263</v>
      </c>
      <c r="I89" s="86"/>
      <c r="J89" s="84"/>
      <c r="K89" s="81" t="s">
        <v>1263</v>
      </c>
      <c r="L89" s="81"/>
      <c r="M89" s="85"/>
      <c r="N89" s="93"/>
    </row>
    <row r="90" spans="1:14" s="27" customFormat="1" x14ac:dyDescent="0.25">
      <c r="A90" s="70"/>
      <c r="B90" s="81"/>
      <c r="C90" s="81"/>
      <c r="D90" s="82"/>
      <c r="E90" s="83"/>
      <c r="F90" s="81"/>
      <c r="G90" s="81" t="s">
        <v>1263</v>
      </c>
      <c r="H90" s="81" t="s">
        <v>1263</v>
      </c>
      <c r="I90" s="86"/>
      <c r="J90" s="84"/>
      <c r="K90" s="81" t="s">
        <v>1263</v>
      </c>
      <c r="L90" s="81"/>
      <c r="M90" s="85"/>
      <c r="N90" s="93"/>
    </row>
    <row r="91" spans="1:14" s="27" customFormat="1" x14ac:dyDescent="0.25">
      <c r="A91" s="70"/>
      <c r="B91" s="81"/>
      <c r="C91" s="81"/>
      <c r="D91" s="82"/>
      <c r="E91" s="83"/>
      <c r="F91" s="81"/>
      <c r="G91" s="81" t="s">
        <v>1263</v>
      </c>
      <c r="H91" s="81" t="s">
        <v>1263</v>
      </c>
      <c r="I91" s="86"/>
      <c r="J91" s="84"/>
      <c r="K91" s="81" t="s">
        <v>1263</v>
      </c>
      <c r="L91" s="81"/>
      <c r="M91" s="85"/>
      <c r="N91" s="93"/>
    </row>
    <row r="92" spans="1:14" s="27" customFormat="1" x14ac:dyDescent="0.25">
      <c r="A92" s="70"/>
      <c r="B92" s="81"/>
      <c r="C92" s="81"/>
      <c r="D92" s="82"/>
      <c r="E92" s="83"/>
      <c r="F92" s="81"/>
      <c r="G92" s="81" t="s">
        <v>1263</v>
      </c>
      <c r="H92" s="81" t="s">
        <v>1263</v>
      </c>
      <c r="I92" s="86"/>
      <c r="J92" s="84"/>
      <c r="K92" s="81" t="s">
        <v>1263</v>
      </c>
      <c r="L92" s="81"/>
      <c r="M92" s="85"/>
      <c r="N92" s="93"/>
    </row>
    <row r="93" spans="1:14" s="27" customFormat="1" x14ac:dyDescent="0.25">
      <c r="A93" s="70"/>
      <c r="B93" s="81"/>
      <c r="C93" s="81"/>
      <c r="D93" s="82"/>
      <c r="E93" s="83"/>
      <c r="F93" s="81"/>
      <c r="G93" s="81" t="s">
        <v>1263</v>
      </c>
      <c r="H93" s="81" t="s">
        <v>1263</v>
      </c>
      <c r="I93" s="86"/>
      <c r="J93" s="84"/>
      <c r="K93" s="81" t="s">
        <v>1263</v>
      </c>
      <c r="L93" s="81"/>
      <c r="M93" s="85"/>
      <c r="N93" s="93"/>
    </row>
    <row r="94" spans="1:14" s="27" customFormat="1" x14ac:dyDescent="0.25">
      <c r="A94" s="70"/>
      <c r="B94" s="81"/>
      <c r="C94" s="81"/>
      <c r="D94" s="82"/>
      <c r="E94" s="83"/>
      <c r="F94" s="81"/>
      <c r="G94" s="81" t="s">
        <v>1263</v>
      </c>
      <c r="H94" s="81" t="s">
        <v>1263</v>
      </c>
      <c r="I94" s="86"/>
      <c r="J94" s="84"/>
      <c r="K94" s="81" t="s">
        <v>1263</v>
      </c>
      <c r="L94" s="81"/>
      <c r="M94" s="85"/>
      <c r="N94" s="93"/>
    </row>
    <row r="95" spans="1:14" s="27" customFormat="1" x14ac:dyDescent="0.25">
      <c r="A95" s="70"/>
      <c r="B95" s="81"/>
      <c r="C95" s="81"/>
      <c r="D95" s="82"/>
      <c r="E95" s="83"/>
      <c r="F95" s="81"/>
      <c r="G95" s="81" t="s">
        <v>1263</v>
      </c>
      <c r="H95" s="81" t="s">
        <v>1263</v>
      </c>
      <c r="I95" s="86"/>
      <c r="J95" s="84"/>
      <c r="K95" s="81" t="s">
        <v>1263</v>
      </c>
      <c r="L95" s="81"/>
      <c r="M95" s="85"/>
      <c r="N95" s="93"/>
    </row>
    <row r="96" spans="1:14" s="27" customFormat="1" x14ac:dyDescent="0.25">
      <c r="A96" s="70"/>
      <c r="B96" s="81"/>
      <c r="C96" s="81"/>
      <c r="D96" s="82"/>
      <c r="E96" s="83"/>
      <c r="F96" s="81"/>
      <c r="G96" s="81" t="s">
        <v>1263</v>
      </c>
      <c r="H96" s="81" t="s">
        <v>1263</v>
      </c>
      <c r="I96" s="86"/>
      <c r="J96" s="84"/>
      <c r="K96" s="81" t="s">
        <v>1263</v>
      </c>
      <c r="L96" s="81"/>
      <c r="M96" s="85"/>
      <c r="N96" s="93"/>
    </row>
    <row r="97" spans="1:14" s="27" customFormat="1" x14ac:dyDescent="0.25">
      <c r="A97" s="70"/>
      <c r="B97" s="81"/>
      <c r="C97" s="81"/>
      <c r="D97" s="82"/>
      <c r="E97" s="83"/>
      <c r="F97" s="81"/>
      <c r="G97" s="81" t="s">
        <v>1263</v>
      </c>
      <c r="H97" s="81" t="s">
        <v>1263</v>
      </c>
      <c r="I97" s="86"/>
      <c r="J97" s="84"/>
      <c r="K97" s="81" t="s">
        <v>1263</v>
      </c>
      <c r="L97" s="81"/>
      <c r="M97" s="85"/>
      <c r="N97" s="93"/>
    </row>
    <row r="98" spans="1:14" s="27" customFormat="1" x14ac:dyDescent="0.25">
      <c r="A98" s="70"/>
      <c r="B98" s="81"/>
      <c r="C98" s="81"/>
      <c r="D98" s="82"/>
      <c r="E98" s="83"/>
      <c r="F98" s="81"/>
      <c r="G98" s="81" t="s">
        <v>1263</v>
      </c>
      <c r="H98" s="81" t="s">
        <v>1263</v>
      </c>
      <c r="I98" s="86"/>
      <c r="J98" s="84"/>
      <c r="K98" s="81" t="s">
        <v>1263</v>
      </c>
      <c r="L98" s="81"/>
      <c r="M98" s="85"/>
      <c r="N98" s="93"/>
    </row>
    <row r="99" spans="1:14" s="27" customFormat="1" x14ac:dyDescent="0.25">
      <c r="A99" s="70"/>
      <c r="B99" s="81"/>
      <c r="C99" s="81"/>
      <c r="D99" s="82"/>
      <c r="E99" s="83"/>
      <c r="F99" s="81"/>
      <c r="G99" s="81" t="s">
        <v>1263</v>
      </c>
      <c r="H99" s="81" t="s">
        <v>1263</v>
      </c>
      <c r="I99" s="86"/>
      <c r="J99" s="84"/>
      <c r="K99" s="81" t="s">
        <v>1263</v>
      </c>
      <c r="L99" s="81"/>
      <c r="M99" s="85"/>
      <c r="N99" s="93"/>
    </row>
    <row r="100" spans="1:14" s="27" customFormat="1" x14ac:dyDescent="0.25">
      <c r="A100" s="70"/>
      <c r="B100" s="81"/>
      <c r="C100" s="81"/>
      <c r="D100" s="82"/>
      <c r="E100" s="83"/>
      <c r="F100" s="81"/>
      <c r="G100" s="81" t="s">
        <v>1263</v>
      </c>
      <c r="H100" s="81" t="s">
        <v>1263</v>
      </c>
      <c r="I100" s="86"/>
      <c r="J100" s="84"/>
      <c r="K100" s="81" t="s">
        <v>1263</v>
      </c>
      <c r="L100" s="81"/>
      <c r="M100" s="85"/>
      <c r="N100" s="93"/>
    </row>
    <row r="101" spans="1:14" s="27" customFormat="1" x14ac:dyDescent="0.25">
      <c r="A101" s="70"/>
      <c r="B101" s="81"/>
      <c r="C101" s="81"/>
      <c r="D101" s="82"/>
      <c r="E101" s="83"/>
      <c r="F101" s="81"/>
      <c r="G101" s="81" t="s">
        <v>1263</v>
      </c>
      <c r="H101" s="81" t="s">
        <v>1263</v>
      </c>
      <c r="I101" s="86"/>
      <c r="J101" s="84"/>
      <c r="K101" s="81" t="s">
        <v>1263</v>
      </c>
      <c r="L101" s="81"/>
      <c r="M101" s="85"/>
      <c r="N101" s="93"/>
    </row>
    <row r="102" spans="1:14" s="27" customFormat="1" x14ac:dyDescent="0.25">
      <c r="A102" s="70"/>
      <c r="B102" s="81"/>
      <c r="C102" s="81"/>
      <c r="D102" s="82"/>
      <c r="E102" s="83"/>
      <c r="F102" s="81"/>
      <c r="G102" s="81" t="s">
        <v>1263</v>
      </c>
      <c r="H102" s="81" t="s">
        <v>1263</v>
      </c>
      <c r="I102" s="86"/>
      <c r="J102" s="84"/>
      <c r="K102" s="81" t="s">
        <v>1263</v>
      </c>
      <c r="L102" s="81"/>
      <c r="M102" s="85"/>
      <c r="N102" s="93"/>
    </row>
    <row r="103" spans="1:14" s="27" customFormat="1" x14ac:dyDescent="0.25">
      <c r="A103" s="70"/>
      <c r="B103" s="81"/>
      <c r="C103" s="81"/>
      <c r="D103" s="82"/>
      <c r="E103" s="83"/>
      <c r="F103" s="81"/>
      <c r="G103" s="81" t="s">
        <v>1263</v>
      </c>
      <c r="H103" s="81" t="s">
        <v>1263</v>
      </c>
      <c r="I103" s="86"/>
      <c r="J103" s="84"/>
      <c r="K103" s="81" t="s">
        <v>1263</v>
      </c>
      <c r="L103" s="81"/>
      <c r="M103" s="85"/>
      <c r="N103" s="93"/>
    </row>
    <row r="104" spans="1:14" s="27" customFormat="1" x14ac:dyDescent="0.25">
      <c r="A104" s="70"/>
      <c r="B104" s="81"/>
      <c r="C104" s="81"/>
      <c r="D104" s="82"/>
      <c r="E104" s="83"/>
      <c r="F104" s="81"/>
      <c r="G104" s="81" t="s">
        <v>1263</v>
      </c>
      <c r="H104" s="81" t="s">
        <v>1263</v>
      </c>
      <c r="I104" s="81"/>
      <c r="J104" s="84"/>
      <c r="K104" s="81" t="s">
        <v>1263</v>
      </c>
      <c r="L104" s="81"/>
      <c r="M104" s="85"/>
      <c r="N104" s="92"/>
    </row>
    <row r="105" spans="1:14" s="27" customFormat="1" x14ac:dyDescent="0.25">
      <c r="A105" s="70"/>
      <c r="B105" s="81"/>
      <c r="C105" s="81"/>
      <c r="D105" s="82"/>
      <c r="E105" s="83"/>
      <c r="F105" s="81"/>
      <c r="G105" s="81" t="s">
        <v>1263</v>
      </c>
      <c r="H105" s="81" t="s">
        <v>1263</v>
      </c>
      <c r="I105" s="81"/>
      <c r="J105" s="84"/>
      <c r="K105" s="81" t="s">
        <v>1263</v>
      </c>
      <c r="L105" s="81"/>
      <c r="M105" s="85"/>
      <c r="N105" s="92"/>
    </row>
    <row r="106" spans="1:14" s="27" customFormat="1" x14ac:dyDescent="0.25">
      <c r="A106" s="70"/>
      <c r="B106" s="81"/>
      <c r="C106" s="81"/>
      <c r="D106" s="82"/>
      <c r="E106" s="83"/>
      <c r="F106" s="81"/>
      <c r="G106" s="81" t="s">
        <v>1263</v>
      </c>
      <c r="H106" s="81" t="s">
        <v>1263</v>
      </c>
      <c r="I106" s="81"/>
      <c r="J106" s="84"/>
      <c r="K106" s="81" t="s">
        <v>1263</v>
      </c>
      <c r="L106" s="81"/>
      <c r="M106" s="85"/>
      <c r="N106" s="92"/>
    </row>
    <row r="107" spans="1:14" s="27" customFormat="1" x14ac:dyDescent="0.25">
      <c r="A107" s="70"/>
      <c r="B107" s="81"/>
      <c r="C107" s="81"/>
      <c r="D107" s="82"/>
      <c r="E107" s="83"/>
      <c r="F107" s="81"/>
      <c r="G107" s="81" t="s">
        <v>1263</v>
      </c>
      <c r="H107" s="81" t="s">
        <v>1263</v>
      </c>
      <c r="I107" s="81"/>
      <c r="J107" s="84"/>
      <c r="K107" s="81" t="s">
        <v>1263</v>
      </c>
      <c r="L107" s="81"/>
      <c r="M107" s="85"/>
      <c r="N107" s="92"/>
    </row>
    <row r="108" spans="1:14" s="27" customFormat="1" x14ac:dyDescent="0.25">
      <c r="A108" s="70"/>
      <c r="B108" s="81"/>
      <c r="C108" s="81"/>
      <c r="D108" s="82"/>
      <c r="E108" s="83"/>
      <c r="F108" s="81"/>
      <c r="G108" s="81" t="s">
        <v>1263</v>
      </c>
      <c r="H108" s="81" t="s">
        <v>1263</v>
      </c>
      <c r="I108" s="81"/>
      <c r="J108" s="84"/>
      <c r="K108" s="81" t="s">
        <v>1263</v>
      </c>
      <c r="L108" s="81"/>
      <c r="M108" s="85"/>
      <c r="N108" s="92"/>
    </row>
    <row r="109" spans="1:14" s="27" customFormat="1" x14ac:dyDescent="0.25">
      <c r="A109" s="70"/>
      <c r="B109" s="81"/>
      <c r="C109" s="81"/>
      <c r="D109" s="82"/>
      <c r="E109" s="83"/>
      <c r="F109" s="81"/>
      <c r="G109" s="81" t="s">
        <v>1263</v>
      </c>
      <c r="H109" s="81" t="s">
        <v>1263</v>
      </c>
      <c r="I109" s="81"/>
      <c r="J109" s="84"/>
      <c r="K109" s="81" t="s">
        <v>1263</v>
      </c>
      <c r="L109" s="81"/>
      <c r="M109" s="85"/>
      <c r="N109" s="92"/>
    </row>
    <row r="110" spans="1:14" s="27" customFormat="1" x14ac:dyDescent="0.25">
      <c r="A110" s="70"/>
      <c r="B110" s="81"/>
      <c r="C110" s="83"/>
      <c r="D110" s="82"/>
      <c r="E110" s="83"/>
      <c r="F110" s="81"/>
      <c r="G110" s="81" t="s">
        <v>1263</v>
      </c>
      <c r="H110" s="81" t="s">
        <v>1263</v>
      </c>
      <c r="I110" s="81"/>
      <c r="J110" s="84"/>
      <c r="K110" s="81" t="s">
        <v>1263</v>
      </c>
      <c r="L110" s="81"/>
      <c r="M110" s="85"/>
      <c r="N110" s="92"/>
    </row>
    <row r="111" spans="1:14" s="27" customFormat="1" x14ac:dyDescent="0.25">
      <c r="A111" s="70"/>
      <c r="B111" s="81"/>
      <c r="C111" s="81"/>
      <c r="D111" s="82"/>
      <c r="E111" s="83"/>
      <c r="F111" s="81"/>
      <c r="G111" s="81" t="s">
        <v>1263</v>
      </c>
      <c r="H111" s="81" t="s">
        <v>1263</v>
      </c>
      <c r="I111" s="81"/>
      <c r="J111" s="84"/>
      <c r="K111" s="81" t="s">
        <v>1263</v>
      </c>
      <c r="L111" s="81"/>
      <c r="M111" s="85"/>
      <c r="N111" s="92"/>
    </row>
    <row r="112" spans="1:14" s="27" customFormat="1" x14ac:dyDescent="0.25">
      <c r="A112" s="70"/>
      <c r="B112" s="81"/>
      <c r="C112" s="81"/>
      <c r="D112" s="82"/>
      <c r="E112" s="83"/>
      <c r="F112" s="81"/>
      <c r="G112" s="81" t="s">
        <v>1263</v>
      </c>
      <c r="H112" s="81" t="s">
        <v>1263</v>
      </c>
      <c r="I112" s="81"/>
      <c r="J112" s="84"/>
      <c r="K112" s="81" t="s">
        <v>1263</v>
      </c>
      <c r="L112" s="81"/>
      <c r="M112" s="85"/>
      <c r="N112" s="92"/>
    </row>
    <row r="113" spans="1:14" s="27" customFormat="1" x14ac:dyDescent="0.25">
      <c r="A113" s="70"/>
      <c r="B113" s="81"/>
      <c r="C113" s="81"/>
      <c r="D113" s="82"/>
      <c r="E113" s="83"/>
      <c r="F113" s="81"/>
      <c r="G113" s="81" t="s">
        <v>1263</v>
      </c>
      <c r="H113" s="81" t="s">
        <v>1263</v>
      </c>
      <c r="I113" s="81"/>
      <c r="J113" s="84"/>
      <c r="K113" s="81" t="s">
        <v>1263</v>
      </c>
      <c r="L113" s="81"/>
      <c r="M113" s="85"/>
      <c r="N113" s="92"/>
    </row>
    <row r="114" spans="1:14" s="27" customFormat="1" x14ac:dyDescent="0.25">
      <c r="A114" s="70"/>
      <c r="B114" s="81"/>
      <c r="C114" s="81"/>
      <c r="D114" s="82"/>
      <c r="E114" s="83"/>
      <c r="F114" s="81"/>
      <c r="G114" s="81" t="s">
        <v>1263</v>
      </c>
      <c r="H114" s="81" t="s">
        <v>1263</v>
      </c>
      <c r="I114" s="81"/>
      <c r="J114" s="84"/>
      <c r="K114" s="81" t="s">
        <v>1263</v>
      </c>
      <c r="L114" s="81"/>
      <c r="M114" s="85"/>
      <c r="N114" s="92"/>
    </row>
    <row r="115" spans="1:14" s="27" customFormat="1" x14ac:dyDescent="0.25">
      <c r="A115" s="70"/>
      <c r="B115" s="81"/>
      <c r="C115" s="81"/>
      <c r="D115" s="82"/>
      <c r="E115" s="83"/>
      <c r="F115" s="81"/>
      <c r="G115" s="81" t="s">
        <v>1263</v>
      </c>
      <c r="H115" s="81" t="s">
        <v>1263</v>
      </c>
      <c r="I115" s="81"/>
      <c r="J115" s="84"/>
      <c r="K115" s="81" t="s">
        <v>1263</v>
      </c>
      <c r="L115" s="81"/>
      <c r="M115" s="85"/>
      <c r="N115" s="92"/>
    </row>
    <row r="116" spans="1:14" s="27" customFormat="1" x14ac:dyDescent="0.25">
      <c r="A116" s="70"/>
      <c r="B116" s="81"/>
      <c r="C116" s="81"/>
      <c r="D116" s="82"/>
      <c r="E116" s="83"/>
      <c r="F116" s="81"/>
      <c r="G116" s="81" t="s">
        <v>1263</v>
      </c>
      <c r="H116" s="81" t="s">
        <v>1263</v>
      </c>
      <c r="I116" s="81"/>
      <c r="J116" s="84"/>
      <c r="K116" s="81" t="s">
        <v>1263</v>
      </c>
      <c r="L116" s="81"/>
      <c r="M116" s="85"/>
      <c r="N116" s="92"/>
    </row>
    <row r="117" spans="1:14" s="27" customFormat="1" x14ac:dyDescent="0.25">
      <c r="A117" s="70"/>
      <c r="B117" s="81"/>
      <c r="C117" s="81"/>
      <c r="D117" s="82"/>
      <c r="E117" s="83"/>
      <c r="F117" s="81"/>
      <c r="G117" s="81" t="s">
        <v>1263</v>
      </c>
      <c r="H117" s="81" t="s">
        <v>1263</v>
      </c>
      <c r="I117" s="81"/>
      <c r="J117" s="84"/>
      <c r="K117" s="81" t="s">
        <v>1263</v>
      </c>
      <c r="L117" s="81"/>
      <c r="M117" s="85"/>
      <c r="N117" s="92"/>
    </row>
    <row r="118" spans="1:14" s="27" customFormat="1" x14ac:dyDescent="0.25">
      <c r="A118" s="70"/>
      <c r="B118" s="81"/>
      <c r="C118" s="81"/>
      <c r="D118" s="82"/>
      <c r="E118" s="83"/>
      <c r="F118" s="81"/>
      <c r="G118" s="81" t="s">
        <v>1263</v>
      </c>
      <c r="H118" s="81" t="s">
        <v>1263</v>
      </c>
      <c r="I118" s="81"/>
      <c r="J118" s="84"/>
      <c r="K118" s="81" t="s">
        <v>1263</v>
      </c>
      <c r="L118" s="81"/>
      <c r="M118" s="115"/>
      <c r="N118" s="92"/>
    </row>
    <row r="119" spans="1:14" s="27" customFormat="1" x14ac:dyDescent="0.25">
      <c r="A119" s="70"/>
      <c r="B119" s="81"/>
      <c r="C119" s="81"/>
      <c r="D119" s="82"/>
      <c r="E119" s="83"/>
      <c r="F119" s="81"/>
      <c r="G119" s="81" t="s">
        <v>1263</v>
      </c>
      <c r="H119" s="81" t="s">
        <v>1263</v>
      </c>
      <c r="I119" s="81"/>
      <c r="J119" s="84"/>
      <c r="K119" s="81" t="s">
        <v>1263</v>
      </c>
      <c r="L119" s="81"/>
      <c r="M119" s="115"/>
      <c r="N119" s="92"/>
    </row>
    <row r="120" spans="1:14" s="27" customFormat="1" x14ac:dyDescent="0.25">
      <c r="A120" s="70"/>
      <c r="B120" s="81"/>
      <c r="C120" s="81"/>
      <c r="D120" s="82"/>
      <c r="E120" s="83"/>
      <c r="F120" s="81"/>
      <c r="G120" s="81" t="s">
        <v>1263</v>
      </c>
      <c r="H120" s="81" t="s">
        <v>1263</v>
      </c>
      <c r="I120" s="81"/>
      <c r="J120" s="84"/>
      <c r="K120" s="81" t="s">
        <v>1263</v>
      </c>
      <c r="L120" s="81"/>
      <c r="M120" s="115"/>
      <c r="N120" s="92"/>
    </row>
    <row r="121" spans="1:14" s="27" customFormat="1" x14ac:dyDescent="0.25">
      <c r="A121" s="70"/>
      <c r="B121" s="81"/>
      <c r="C121" s="81"/>
      <c r="D121" s="82"/>
      <c r="E121" s="83"/>
      <c r="F121" s="81"/>
      <c r="G121" s="81" t="s">
        <v>1263</v>
      </c>
      <c r="H121" s="81" t="s">
        <v>1263</v>
      </c>
      <c r="I121" s="81"/>
      <c r="J121" s="84"/>
      <c r="K121" s="81" t="s">
        <v>1263</v>
      </c>
      <c r="L121" s="81"/>
      <c r="M121" s="115"/>
      <c r="N121" s="92"/>
    </row>
    <row r="122" spans="1:14" s="27" customFormat="1" x14ac:dyDescent="0.25">
      <c r="A122" s="70"/>
      <c r="B122" s="81"/>
      <c r="C122" s="81"/>
      <c r="D122" s="82"/>
      <c r="E122" s="83"/>
      <c r="F122" s="81"/>
      <c r="G122" s="81" t="s">
        <v>1263</v>
      </c>
      <c r="H122" s="81" t="s">
        <v>1263</v>
      </c>
      <c r="I122" s="81"/>
      <c r="J122" s="84"/>
      <c r="K122" s="81" t="s">
        <v>1263</v>
      </c>
      <c r="L122" s="81"/>
      <c r="M122" s="115"/>
      <c r="N122" s="92"/>
    </row>
    <row r="123" spans="1:14" s="27" customFormat="1" x14ac:dyDescent="0.25">
      <c r="A123" s="70"/>
      <c r="B123" s="81"/>
      <c r="C123" s="81"/>
      <c r="D123" s="82"/>
      <c r="E123" s="83"/>
      <c r="F123" s="81"/>
      <c r="G123" s="81" t="s">
        <v>1263</v>
      </c>
      <c r="H123" s="81" t="s">
        <v>1263</v>
      </c>
      <c r="I123" s="81"/>
      <c r="J123" s="84"/>
      <c r="K123" s="81" t="s">
        <v>1263</v>
      </c>
      <c r="L123" s="81"/>
      <c r="M123" s="115"/>
      <c r="N123" s="92"/>
    </row>
    <row r="124" spans="1:14" s="27" customFormat="1" x14ac:dyDescent="0.25">
      <c r="A124" s="70"/>
      <c r="B124" s="81"/>
      <c r="C124" s="81"/>
      <c r="D124" s="82"/>
      <c r="E124" s="83"/>
      <c r="F124" s="81"/>
      <c r="G124" s="81" t="s">
        <v>1263</v>
      </c>
      <c r="H124" s="81" t="s">
        <v>1263</v>
      </c>
      <c r="I124" s="81"/>
      <c r="J124" s="84"/>
      <c r="K124" s="81" t="s">
        <v>1263</v>
      </c>
      <c r="L124" s="81"/>
      <c r="M124" s="115"/>
      <c r="N124" s="92"/>
    </row>
    <row r="125" spans="1:14" s="27" customFormat="1" x14ac:dyDescent="0.25">
      <c r="A125" s="70"/>
      <c r="B125" s="81"/>
      <c r="C125" s="81"/>
      <c r="D125" s="82"/>
      <c r="E125" s="83"/>
      <c r="F125" s="81"/>
      <c r="G125" s="81" t="s">
        <v>1263</v>
      </c>
      <c r="H125" s="81" t="s">
        <v>1263</v>
      </c>
      <c r="I125" s="81"/>
      <c r="J125" s="84"/>
      <c r="K125" s="81" t="s">
        <v>1263</v>
      </c>
      <c r="L125" s="81"/>
      <c r="M125" s="115"/>
      <c r="N125" s="92"/>
    </row>
    <row r="126" spans="1:14" s="27" customFormat="1" x14ac:dyDescent="0.25">
      <c r="A126" s="70"/>
      <c r="B126" s="81"/>
      <c r="C126" s="81"/>
      <c r="D126" s="82"/>
      <c r="E126" s="83"/>
      <c r="F126" s="81"/>
      <c r="G126" s="81" t="s">
        <v>1263</v>
      </c>
      <c r="H126" s="81" t="s">
        <v>1263</v>
      </c>
      <c r="I126" s="81"/>
      <c r="J126" s="84"/>
      <c r="K126" s="81" t="s">
        <v>1263</v>
      </c>
      <c r="L126" s="81"/>
      <c r="M126" s="115"/>
      <c r="N126" s="92"/>
    </row>
    <row r="127" spans="1:14" s="27" customFormat="1" x14ac:dyDescent="0.25">
      <c r="A127" s="70"/>
      <c r="B127" s="81"/>
      <c r="C127" s="81"/>
      <c r="D127" s="82"/>
      <c r="E127" s="83"/>
      <c r="F127" s="81"/>
      <c r="G127" s="81" t="s">
        <v>1263</v>
      </c>
      <c r="H127" s="81" t="s">
        <v>1263</v>
      </c>
      <c r="I127" s="81"/>
      <c r="J127" s="84"/>
      <c r="K127" s="81" t="s">
        <v>1263</v>
      </c>
      <c r="L127" s="81"/>
      <c r="M127" s="115"/>
      <c r="N127" s="92"/>
    </row>
    <row r="128" spans="1:14" s="27" customFormat="1" x14ac:dyDescent="0.25">
      <c r="A128" s="70"/>
      <c r="B128" s="81"/>
      <c r="C128" s="81"/>
      <c r="D128" s="82"/>
      <c r="E128" s="83"/>
      <c r="F128" s="81"/>
      <c r="G128" s="81" t="s">
        <v>1263</v>
      </c>
      <c r="H128" s="81" t="s">
        <v>1263</v>
      </c>
      <c r="I128" s="81"/>
      <c r="J128" s="84"/>
      <c r="K128" s="81" t="s">
        <v>1263</v>
      </c>
      <c r="L128" s="81"/>
      <c r="M128" s="115"/>
      <c r="N128" s="92"/>
    </row>
    <row r="129" spans="1:14" s="27" customFormat="1" x14ac:dyDescent="0.25">
      <c r="A129" s="70"/>
      <c r="B129" s="81"/>
      <c r="C129" s="81"/>
      <c r="D129" s="82"/>
      <c r="E129" s="83"/>
      <c r="F129" s="81"/>
      <c r="G129" s="81" t="s">
        <v>1263</v>
      </c>
      <c r="H129" s="81" t="s">
        <v>1263</v>
      </c>
      <c r="I129" s="81"/>
      <c r="J129" s="84"/>
      <c r="K129" s="81" t="s">
        <v>1263</v>
      </c>
      <c r="L129" s="81"/>
      <c r="M129" s="115"/>
      <c r="N129" s="92"/>
    </row>
    <row r="130" spans="1:14" s="27" customFormat="1" x14ac:dyDescent="0.25">
      <c r="A130" s="70"/>
      <c r="B130" s="81"/>
      <c r="C130" s="81"/>
      <c r="D130" s="82"/>
      <c r="E130" s="83"/>
      <c r="F130" s="81"/>
      <c r="G130" s="81" t="s">
        <v>1263</v>
      </c>
      <c r="H130" s="81" t="s">
        <v>1263</v>
      </c>
      <c r="I130" s="81"/>
      <c r="J130" s="84"/>
      <c r="K130" s="81" t="s">
        <v>1263</v>
      </c>
      <c r="L130" s="81"/>
      <c r="M130" s="115"/>
      <c r="N130" s="92"/>
    </row>
    <row r="131" spans="1:14" s="27" customFormat="1" x14ac:dyDescent="0.25">
      <c r="A131" s="70"/>
      <c r="B131" s="81"/>
      <c r="C131" s="81"/>
      <c r="D131" s="82"/>
      <c r="E131" s="83"/>
      <c r="F131" s="81"/>
      <c r="G131" s="81" t="s">
        <v>1263</v>
      </c>
      <c r="H131" s="81" t="s">
        <v>1263</v>
      </c>
      <c r="I131" s="81"/>
      <c r="J131" s="84"/>
      <c r="K131" s="81" t="s">
        <v>1263</v>
      </c>
      <c r="L131" s="81"/>
      <c r="M131" s="115"/>
      <c r="N131" s="92"/>
    </row>
    <row r="132" spans="1:14" s="27" customFormat="1" x14ac:dyDescent="0.25">
      <c r="A132" s="70"/>
      <c r="B132" s="81"/>
      <c r="C132" s="81"/>
      <c r="D132" s="82"/>
      <c r="E132" s="83"/>
      <c r="F132" s="81"/>
      <c r="G132" s="81" t="s">
        <v>1263</v>
      </c>
      <c r="H132" s="81" t="s">
        <v>1263</v>
      </c>
      <c r="I132" s="81"/>
      <c r="J132" s="84"/>
      <c r="K132" s="81" t="s">
        <v>1263</v>
      </c>
      <c r="L132" s="81"/>
      <c r="M132" s="115"/>
      <c r="N132" s="92"/>
    </row>
    <row r="133" spans="1:14" s="27" customFormat="1" x14ac:dyDescent="0.25">
      <c r="A133" s="70"/>
      <c r="B133" s="81"/>
      <c r="C133" s="81"/>
      <c r="D133" s="82"/>
      <c r="E133" s="83"/>
      <c r="F133" s="81"/>
      <c r="G133" s="81" t="s">
        <v>1263</v>
      </c>
      <c r="H133" s="81" t="s">
        <v>1263</v>
      </c>
      <c r="I133" s="81"/>
      <c r="J133" s="84"/>
      <c r="K133" s="81" t="s">
        <v>1263</v>
      </c>
      <c r="L133" s="81"/>
      <c r="M133" s="115"/>
      <c r="N133" s="92"/>
    </row>
    <row r="134" spans="1:14" s="27" customFormat="1" x14ac:dyDescent="0.25">
      <c r="A134" s="70"/>
      <c r="B134" s="81"/>
      <c r="C134" s="81"/>
      <c r="D134" s="82"/>
      <c r="E134" s="83"/>
      <c r="F134" s="81"/>
      <c r="G134" s="81" t="s">
        <v>1263</v>
      </c>
      <c r="H134" s="81" t="s">
        <v>1263</v>
      </c>
      <c r="I134" s="81"/>
      <c r="J134" s="84"/>
      <c r="K134" s="81" t="s">
        <v>1263</v>
      </c>
      <c r="L134" s="81"/>
      <c r="M134" s="115"/>
      <c r="N134" s="92"/>
    </row>
    <row r="135" spans="1:14" s="27" customFormat="1" x14ac:dyDescent="0.25">
      <c r="A135" s="70"/>
      <c r="B135" s="81"/>
      <c r="C135" s="81"/>
      <c r="D135" s="82"/>
      <c r="E135" s="83"/>
      <c r="F135" s="81"/>
      <c r="G135" s="81" t="s">
        <v>1263</v>
      </c>
      <c r="H135" s="81" t="s">
        <v>1263</v>
      </c>
      <c r="I135" s="81"/>
      <c r="J135" s="84"/>
      <c r="K135" s="81" t="s">
        <v>1263</v>
      </c>
      <c r="L135" s="81"/>
      <c r="M135" s="115"/>
      <c r="N135" s="92"/>
    </row>
    <row r="136" spans="1:14" s="27" customFormat="1" x14ac:dyDescent="0.25">
      <c r="A136" s="70"/>
      <c r="B136" s="81"/>
      <c r="C136" s="81"/>
      <c r="D136" s="82"/>
      <c r="E136" s="83"/>
      <c r="F136" s="81"/>
      <c r="G136" s="81" t="s">
        <v>1263</v>
      </c>
      <c r="H136" s="81" t="s">
        <v>1263</v>
      </c>
      <c r="I136" s="81"/>
      <c r="J136" s="84"/>
      <c r="K136" s="81" t="s">
        <v>1263</v>
      </c>
      <c r="L136" s="81"/>
      <c r="M136" s="115"/>
      <c r="N136" s="92"/>
    </row>
    <row r="137" spans="1:14" s="27" customFormat="1" x14ac:dyDescent="0.25">
      <c r="A137" s="70"/>
      <c r="B137" s="81"/>
      <c r="C137" s="81"/>
      <c r="D137" s="82"/>
      <c r="E137" s="83"/>
      <c r="F137" s="81"/>
      <c r="G137" s="81" t="s">
        <v>1263</v>
      </c>
      <c r="H137" s="81" t="s">
        <v>1263</v>
      </c>
      <c r="I137" s="81"/>
      <c r="J137" s="84"/>
      <c r="K137" s="81" t="s">
        <v>1263</v>
      </c>
      <c r="L137" s="81"/>
      <c r="M137" s="115"/>
      <c r="N137" s="92"/>
    </row>
    <row r="138" spans="1:14" s="27" customFormat="1" x14ac:dyDescent="0.25">
      <c r="A138" s="70"/>
      <c r="B138" s="81"/>
      <c r="C138" s="81"/>
      <c r="D138" s="82"/>
      <c r="E138" s="83"/>
      <c r="F138" s="81"/>
      <c r="G138" s="81" t="s">
        <v>1263</v>
      </c>
      <c r="H138" s="81" t="s">
        <v>1263</v>
      </c>
      <c r="I138" s="81"/>
      <c r="J138" s="84"/>
      <c r="K138" s="81" t="s">
        <v>1263</v>
      </c>
      <c r="L138" s="81"/>
      <c r="M138" s="115"/>
      <c r="N138" s="92"/>
    </row>
    <row r="139" spans="1:14" s="27" customFormat="1" x14ac:dyDescent="0.25">
      <c r="A139" s="70"/>
      <c r="B139" s="81"/>
      <c r="C139" s="81"/>
      <c r="D139" s="82"/>
      <c r="E139" s="83"/>
      <c r="F139" s="81"/>
      <c r="G139" s="81" t="s">
        <v>1263</v>
      </c>
      <c r="H139" s="81" t="s">
        <v>1263</v>
      </c>
      <c r="I139" s="81"/>
      <c r="J139" s="84"/>
      <c r="K139" s="81" t="s">
        <v>1263</v>
      </c>
      <c r="L139" s="81"/>
      <c r="M139" s="115"/>
      <c r="N139" s="92"/>
    </row>
    <row r="140" spans="1:14" s="27" customFormat="1" x14ac:dyDescent="0.25">
      <c r="A140" s="70"/>
      <c r="B140" s="81"/>
      <c r="C140" s="81"/>
      <c r="D140" s="82"/>
      <c r="E140" s="83"/>
      <c r="F140" s="81"/>
      <c r="G140" s="81" t="s">
        <v>1263</v>
      </c>
      <c r="H140" s="81" t="s">
        <v>1263</v>
      </c>
      <c r="I140" s="81"/>
      <c r="J140" s="84"/>
      <c r="K140" s="81" t="s">
        <v>1263</v>
      </c>
      <c r="L140" s="81"/>
      <c r="M140" s="115"/>
      <c r="N140" s="92"/>
    </row>
    <row r="141" spans="1:14" s="27" customFormat="1" x14ac:dyDescent="0.25">
      <c r="A141" s="70"/>
      <c r="B141" s="81"/>
      <c r="C141" s="81"/>
      <c r="D141" s="82"/>
      <c r="E141" s="83"/>
      <c r="F141" s="81"/>
      <c r="G141" s="81" t="s">
        <v>1263</v>
      </c>
      <c r="H141" s="81" t="s">
        <v>1263</v>
      </c>
      <c r="I141" s="81"/>
      <c r="J141" s="84"/>
      <c r="K141" s="81" t="s">
        <v>1263</v>
      </c>
      <c r="L141" s="81"/>
      <c r="M141" s="115"/>
      <c r="N141" s="92"/>
    </row>
    <row r="142" spans="1:14" s="27" customFormat="1" x14ac:dyDescent="0.25">
      <c r="A142" s="70"/>
      <c r="B142" s="81"/>
      <c r="C142" s="81"/>
      <c r="D142" s="82"/>
      <c r="E142" s="83"/>
      <c r="F142" s="81"/>
      <c r="G142" s="81" t="s">
        <v>1263</v>
      </c>
      <c r="H142" s="81" t="s">
        <v>1263</v>
      </c>
      <c r="I142" s="81"/>
      <c r="J142" s="84"/>
      <c r="K142" s="81" t="s">
        <v>1263</v>
      </c>
      <c r="L142" s="81"/>
      <c r="M142" s="115"/>
      <c r="N142" s="92"/>
    </row>
    <row r="143" spans="1:14" s="27" customFormat="1" x14ac:dyDescent="0.25">
      <c r="A143" s="70"/>
      <c r="B143" s="81"/>
      <c r="C143" s="81"/>
      <c r="D143" s="82"/>
      <c r="E143" s="83"/>
      <c r="F143" s="81"/>
      <c r="G143" s="81" t="s">
        <v>1263</v>
      </c>
      <c r="H143" s="81" t="s">
        <v>1263</v>
      </c>
      <c r="I143" s="81"/>
      <c r="J143" s="84"/>
      <c r="K143" s="81" t="s">
        <v>1263</v>
      </c>
      <c r="L143" s="81"/>
      <c r="M143" s="115"/>
      <c r="N143" s="92"/>
    </row>
    <row r="144" spans="1:14" s="27" customFormat="1" x14ac:dyDescent="0.25">
      <c r="A144" s="70"/>
      <c r="B144" s="81"/>
      <c r="C144" s="81"/>
      <c r="D144" s="82"/>
      <c r="E144" s="83"/>
      <c r="F144" s="81"/>
      <c r="G144" s="81" t="s">
        <v>1263</v>
      </c>
      <c r="H144" s="81" t="s">
        <v>1263</v>
      </c>
      <c r="I144" s="81"/>
      <c r="J144" s="84"/>
      <c r="K144" s="81" t="s">
        <v>1263</v>
      </c>
      <c r="L144" s="81"/>
      <c r="M144" s="115"/>
      <c r="N144" s="92"/>
    </row>
    <row r="145" spans="1:14" s="27" customFormat="1" x14ac:dyDescent="0.25">
      <c r="A145" s="70"/>
      <c r="B145" s="81"/>
      <c r="C145" s="81"/>
      <c r="D145" s="82"/>
      <c r="E145" s="83"/>
      <c r="F145" s="81"/>
      <c r="G145" s="81" t="s">
        <v>1263</v>
      </c>
      <c r="H145" s="81" t="s">
        <v>1263</v>
      </c>
      <c r="I145" s="81"/>
      <c r="J145" s="84"/>
      <c r="K145" s="81" t="s">
        <v>1263</v>
      </c>
      <c r="L145" s="81"/>
      <c r="M145" s="115"/>
      <c r="N145" s="92"/>
    </row>
    <row r="146" spans="1:14" s="27" customFormat="1" x14ac:dyDescent="0.25">
      <c r="A146" s="70"/>
      <c r="B146" s="81"/>
      <c r="C146" s="81"/>
      <c r="D146" s="82"/>
      <c r="E146" s="83"/>
      <c r="F146" s="81"/>
      <c r="G146" s="81" t="s">
        <v>1263</v>
      </c>
      <c r="H146" s="81" t="s">
        <v>1263</v>
      </c>
      <c r="I146" s="81"/>
      <c r="J146" s="84"/>
      <c r="K146" s="81" t="s">
        <v>1263</v>
      </c>
      <c r="L146" s="81"/>
      <c r="M146" s="115"/>
      <c r="N146" s="92"/>
    </row>
    <row r="147" spans="1:14" s="27" customFormat="1" x14ac:dyDescent="0.25">
      <c r="A147" s="70"/>
      <c r="B147" s="81"/>
      <c r="C147" s="81"/>
      <c r="D147" s="82"/>
      <c r="E147" s="83"/>
      <c r="F147" s="81"/>
      <c r="G147" s="81" t="s">
        <v>1263</v>
      </c>
      <c r="H147" s="81" t="s">
        <v>1263</v>
      </c>
      <c r="I147" s="81"/>
      <c r="J147" s="84"/>
      <c r="K147" s="81" t="s">
        <v>1263</v>
      </c>
      <c r="L147" s="81"/>
      <c r="M147" s="115"/>
      <c r="N147" s="92"/>
    </row>
    <row r="148" spans="1:14" s="27" customFormat="1" x14ac:dyDescent="0.25">
      <c r="A148" s="70"/>
      <c r="B148" s="81"/>
      <c r="C148" s="81"/>
      <c r="D148" s="82"/>
      <c r="E148" s="83"/>
      <c r="F148" s="81"/>
      <c r="G148" s="81" t="s">
        <v>1263</v>
      </c>
      <c r="H148" s="81" t="s">
        <v>1263</v>
      </c>
      <c r="I148" s="81"/>
      <c r="J148" s="84"/>
      <c r="K148" s="81" t="s">
        <v>1263</v>
      </c>
      <c r="L148" s="81"/>
      <c r="M148" s="115"/>
      <c r="N148" s="92"/>
    </row>
    <row r="149" spans="1:14" s="27" customFormat="1" x14ac:dyDescent="0.25">
      <c r="A149" s="70"/>
      <c r="B149" s="81"/>
      <c r="C149" s="81"/>
      <c r="D149" s="82"/>
      <c r="E149" s="83"/>
      <c r="F149" s="81"/>
      <c r="G149" s="81" t="s">
        <v>1263</v>
      </c>
      <c r="H149" s="81" t="s">
        <v>1263</v>
      </c>
      <c r="I149" s="81"/>
      <c r="J149" s="84"/>
      <c r="K149" s="81" t="s">
        <v>1263</v>
      </c>
      <c r="L149" s="81"/>
      <c r="M149" s="115"/>
      <c r="N149" s="92"/>
    </row>
    <row r="150" spans="1:14" s="27" customFormat="1" x14ac:dyDescent="0.25">
      <c r="A150" s="70"/>
      <c r="B150" s="81"/>
      <c r="C150" s="81"/>
      <c r="D150" s="82"/>
      <c r="E150" s="83"/>
      <c r="F150" s="81"/>
      <c r="G150" s="81" t="s">
        <v>1263</v>
      </c>
      <c r="H150" s="81" t="s">
        <v>1263</v>
      </c>
      <c r="I150" s="81"/>
      <c r="J150" s="84"/>
      <c r="K150" s="81" t="s">
        <v>1263</v>
      </c>
      <c r="L150" s="81"/>
      <c r="M150" s="115"/>
      <c r="N150" s="92"/>
    </row>
    <row r="151" spans="1:14" s="27" customFormat="1" x14ac:dyDescent="0.25">
      <c r="A151" s="70"/>
      <c r="B151" s="81"/>
      <c r="C151" s="81"/>
      <c r="D151" s="82"/>
      <c r="E151" s="83"/>
      <c r="F151" s="81"/>
      <c r="G151" s="81" t="s">
        <v>1263</v>
      </c>
      <c r="H151" s="81" t="s">
        <v>1263</v>
      </c>
      <c r="I151" s="81"/>
      <c r="J151" s="84"/>
      <c r="K151" s="81" t="s">
        <v>1263</v>
      </c>
      <c r="L151" s="81"/>
      <c r="M151" s="115"/>
      <c r="N151" s="92"/>
    </row>
    <row r="152" spans="1:14" s="27" customFormat="1" x14ac:dyDescent="0.25">
      <c r="A152" s="70"/>
      <c r="B152" s="81"/>
      <c r="C152" s="81"/>
      <c r="D152" s="82"/>
      <c r="E152" s="83"/>
      <c r="F152" s="81"/>
      <c r="G152" s="81" t="s">
        <v>1263</v>
      </c>
      <c r="H152" s="81" t="s">
        <v>1263</v>
      </c>
      <c r="I152" s="81"/>
      <c r="J152" s="84"/>
      <c r="K152" s="81" t="s">
        <v>1263</v>
      </c>
      <c r="L152" s="81"/>
      <c r="M152" s="115"/>
      <c r="N152" s="92"/>
    </row>
    <row r="153" spans="1:14" s="27" customFormat="1" x14ac:dyDescent="0.25">
      <c r="A153" s="70"/>
      <c r="B153" s="81"/>
      <c r="C153" s="81"/>
      <c r="D153" s="82"/>
      <c r="E153" s="83"/>
      <c r="F153" s="81"/>
      <c r="G153" s="81" t="s">
        <v>1263</v>
      </c>
      <c r="H153" s="81" t="s">
        <v>1263</v>
      </c>
      <c r="I153" s="81"/>
      <c r="J153" s="84"/>
      <c r="K153" s="81" t="s">
        <v>1263</v>
      </c>
      <c r="L153" s="81"/>
      <c r="M153" s="115"/>
      <c r="N153" s="92"/>
    </row>
    <row r="154" spans="1:14" s="27" customFormat="1" x14ac:dyDescent="0.25">
      <c r="A154" s="70"/>
      <c r="B154" s="81"/>
      <c r="C154" s="81"/>
      <c r="D154" s="82"/>
      <c r="E154" s="83"/>
      <c r="F154" s="81"/>
      <c r="G154" s="81" t="s">
        <v>1263</v>
      </c>
      <c r="H154" s="81" t="s">
        <v>1263</v>
      </c>
      <c r="I154" s="81"/>
      <c r="J154" s="84"/>
      <c r="K154" s="81" t="s">
        <v>1263</v>
      </c>
      <c r="L154" s="81"/>
      <c r="M154" s="115"/>
      <c r="N154" s="92"/>
    </row>
    <row r="155" spans="1:14" s="27" customFormat="1" x14ac:dyDescent="0.25">
      <c r="A155" s="70"/>
      <c r="B155" s="81"/>
      <c r="C155" s="81"/>
      <c r="D155" s="82"/>
      <c r="E155" s="83"/>
      <c r="F155" s="81"/>
      <c r="G155" s="81" t="s">
        <v>1263</v>
      </c>
      <c r="H155" s="81" t="s">
        <v>1263</v>
      </c>
      <c r="I155" s="81"/>
      <c r="J155" s="84"/>
      <c r="K155" s="81" t="s">
        <v>1263</v>
      </c>
      <c r="L155" s="81"/>
      <c r="M155" s="115"/>
      <c r="N155" s="92"/>
    </row>
    <row r="156" spans="1:14" s="27" customFormat="1" x14ac:dyDescent="0.25">
      <c r="A156" s="70"/>
      <c r="B156" s="81"/>
      <c r="C156" s="81"/>
      <c r="D156" s="82"/>
      <c r="E156" s="83"/>
      <c r="F156" s="81"/>
      <c r="G156" s="81" t="s">
        <v>1263</v>
      </c>
      <c r="H156" s="81" t="s">
        <v>1263</v>
      </c>
      <c r="I156" s="81"/>
      <c r="J156" s="84"/>
      <c r="K156" s="81" t="s">
        <v>1263</v>
      </c>
      <c r="L156" s="81"/>
      <c r="M156" s="115"/>
      <c r="N156" s="92"/>
    </row>
    <row r="157" spans="1:14" s="27" customFormat="1" x14ac:dyDescent="0.25">
      <c r="A157" s="70"/>
      <c r="B157" s="81"/>
      <c r="C157" s="81"/>
      <c r="D157" s="82"/>
      <c r="E157" s="83"/>
      <c r="F157" s="81"/>
      <c r="G157" s="81" t="s">
        <v>1263</v>
      </c>
      <c r="H157" s="81" t="s">
        <v>1263</v>
      </c>
      <c r="I157" s="81"/>
      <c r="J157" s="84"/>
      <c r="K157" s="81" t="s">
        <v>1263</v>
      </c>
      <c r="L157" s="81"/>
      <c r="M157" s="115"/>
      <c r="N157" s="92"/>
    </row>
    <row r="158" spans="1:14" s="27" customFormat="1" x14ac:dyDescent="0.25">
      <c r="A158" s="70"/>
      <c r="B158" s="81"/>
      <c r="C158" s="81"/>
      <c r="D158" s="82"/>
      <c r="E158" s="83"/>
      <c r="F158" s="81"/>
      <c r="G158" s="81" t="s">
        <v>1263</v>
      </c>
      <c r="H158" s="81" t="s">
        <v>1263</v>
      </c>
      <c r="I158" s="81"/>
      <c r="J158" s="84"/>
      <c r="K158" s="81" t="s">
        <v>1263</v>
      </c>
      <c r="L158" s="81"/>
      <c r="M158" s="115"/>
      <c r="N158" s="92"/>
    </row>
    <row r="159" spans="1:14" s="27" customFormat="1" x14ac:dyDescent="0.25">
      <c r="A159" s="70"/>
      <c r="B159" s="81"/>
      <c r="C159" s="81"/>
      <c r="D159" s="82"/>
      <c r="E159" s="83"/>
      <c r="F159" s="81"/>
      <c r="G159" s="81" t="s">
        <v>1263</v>
      </c>
      <c r="H159" s="81" t="s">
        <v>1263</v>
      </c>
      <c r="I159" s="81"/>
      <c r="J159" s="84"/>
      <c r="K159" s="81" t="s">
        <v>1263</v>
      </c>
      <c r="L159" s="81"/>
      <c r="M159" s="115"/>
      <c r="N159" s="92"/>
    </row>
    <row r="160" spans="1:14" s="27" customFormat="1" x14ac:dyDescent="0.25">
      <c r="A160" s="70"/>
      <c r="B160" s="81"/>
      <c r="C160" s="81"/>
      <c r="D160" s="82"/>
      <c r="E160" s="83"/>
      <c r="F160" s="81"/>
      <c r="G160" s="81" t="s">
        <v>1263</v>
      </c>
      <c r="H160" s="81" t="s">
        <v>1263</v>
      </c>
      <c r="I160" s="81"/>
      <c r="J160" s="84"/>
      <c r="K160" s="81" t="s">
        <v>1263</v>
      </c>
      <c r="L160" s="81"/>
      <c r="M160" s="115"/>
      <c r="N160" s="92"/>
    </row>
    <row r="161" spans="1:14" s="27" customFormat="1" x14ac:dyDescent="0.25">
      <c r="A161" s="70"/>
      <c r="B161" s="81"/>
      <c r="C161" s="81"/>
      <c r="D161" s="82"/>
      <c r="E161" s="83"/>
      <c r="F161" s="81"/>
      <c r="G161" s="81" t="s">
        <v>1263</v>
      </c>
      <c r="H161" s="81" t="s">
        <v>1263</v>
      </c>
      <c r="I161" s="81"/>
      <c r="J161" s="84"/>
      <c r="K161" s="81" t="s">
        <v>1263</v>
      </c>
      <c r="L161" s="81"/>
      <c r="M161" s="115"/>
      <c r="N161" s="92"/>
    </row>
    <row r="162" spans="1:14" s="27" customFormat="1" x14ac:dyDescent="0.25">
      <c r="A162" s="70"/>
      <c r="B162" s="81"/>
      <c r="C162" s="81"/>
      <c r="D162" s="82"/>
      <c r="E162" s="83"/>
      <c r="F162" s="81"/>
      <c r="G162" s="81" t="s">
        <v>1263</v>
      </c>
      <c r="H162" s="81" t="s">
        <v>1263</v>
      </c>
      <c r="I162" s="81"/>
      <c r="J162" s="84"/>
      <c r="K162" s="81" t="s">
        <v>1263</v>
      </c>
      <c r="L162" s="81"/>
      <c r="M162" s="115"/>
      <c r="N162" s="92"/>
    </row>
    <row r="163" spans="1:14" s="27" customFormat="1" x14ac:dyDescent="0.25">
      <c r="A163" s="70"/>
      <c r="B163" s="81"/>
      <c r="C163" s="81"/>
      <c r="D163" s="82"/>
      <c r="E163" s="83"/>
      <c r="F163" s="81"/>
      <c r="G163" s="81" t="s">
        <v>1263</v>
      </c>
      <c r="H163" s="81" t="s">
        <v>1263</v>
      </c>
      <c r="I163" s="81"/>
      <c r="J163" s="84"/>
      <c r="K163" s="81" t="s">
        <v>1263</v>
      </c>
      <c r="L163" s="81"/>
      <c r="M163" s="115"/>
      <c r="N163" s="92"/>
    </row>
    <row r="164" spans="1:14" s="27" customFormat="1" x14ac:dyDescent="0.25">
      <c r="A164" s="70"/>
      <c r="B164" s="81"/>
      <c r="C164" s="81"/>
      <c r="D164" s="82"/>
      <c r="E164" s="83"/>
      <c r="F164" s="81"/>
      <c r="G164" s="81" t="s">
        <v>1263</v>
      </c>
      <c r="H164" s="81" t="s">
        <v>1263</v>
      </c>
      <c r="I164" s="81"/>
      <c r="J164" s="84"/>
      <c r="K164" s="81" t="s">
        <v>1263</v>
      </c>
      <c r="L164" s="81"/>
      <c r="M164" s="115"/>
      <c r="N164" s="92"/>
    </row>
    <row r="165" spans="1:14" s="27" customFormat="1" x14ac:dyDescent="0.25">
      <c r="A165" s="70"/>
      <c r="B165" s="81"/>
      <c r="C165" s="81"/>
      <c r="D165" s="82"/>
      <c r="E165" s="83"/>
      <c r="F165" s="81"/>
      <c r="G165" s="81" t="s">
        <v>1263</v>
      </c>
      <c r="H165" s="81" t="s">
        <v>1263</v>
      </c>
      <c r="I165" s="81"/>
      <c r="J165" s="84"/>
      <c r="K165" s="81" t="s">
        <v>1263</v>
      </c>
      <c r="L165" s="81"/>
      <c r="M165" s="85"/>
      <c r="N165" s="92"/>
    </row>
    <row r="166" spans="1:14" s="27" customFormat="1" x14ac:dyDescent="0.25">
      <c r="A166" s="70"/>
      <c r="B166" s="81"/>
      <c r="C166" s="81"/>
      <c r="D166" s="82"/>
      <c r="E166" s="83"/>
      <c r="F166" s="81"/>
      <c r="G166" s="81" t="s">
        <v>1263</v>
      </c>
      <c r="H166" s="81" t="s">
        <v>1263</v>
      </c>
      <c r="I166" s="81"/>
      <c r="J166" s="84"/>
      <c r="K166" s="81" t="s">
        <v>1263</v>
      </c>
      <c r="L166" s="81"/>
      <c r="M166" s="85"/>
      <c r="N166" s="92"/>
    </row>
    <row r="167" spans="1:14" s="27" customFormat="1" x14ac:dyDescent="0.25">
      <c r="A167" s="70"/>
      <c r="B167" s="81"/>
      <c r="C167" s="81"/>
      <c r="D167" s="82"/>
      <c r="E167" s="83"/>
      <c r="F167" s="81"/>
      <c r="G167" s="81" t="s">
        <v>1263</v>
      </c>
      <c r="H167" s="81" t="s">
        <v>1263</v>
      </c>
      <c r="I167" s="81"/>
      <c r="J167" s="84"/>
      <c r="K167" s="81" t="s">
        <v>1263</v>
      </c>
      <c r="L167" s="81"/>
      <c r="M167" s="85"/>
      <c r="N167" s="92"/>
    </row>
    <row r="168" spans="1:14" s="27" customFormat="1" x14ac:dyDescent="0.25">
      <c r="A168" s="70"/>
      <c r="B168" s="81"/>
      <c r="C168" s="81"/>
      <c r="D168" s="82"/>
      <c r="E168" s="83"/>
      <c r="F168" s="81"/>
      <c r="G168" s="81" t="s">
        <v>1263</v>
      </c>
      <c r="H168" s="81" t="s">
        <v>1263</v>
      </c>
      <c r="I168" s="81"/>
      <c r="J168" s="84"/>
      <c r="K168" s="81" t="s">
        <v>1263</v>
      </c>
      <c r="L168" s="81"/>
      <c r="M168" s="85"/>
      <c r="N168" s="92"/>
    </row>
    <row r="169" spans="1:14" s="27" customFormat="1" x14ac:dyDescent="0.25">
      <c r="A169" s="70"/>
      <c r="B169" s="81"/>
      <c r="C169" s="81"/>
      <c r="D169" s="82"/>
      <c r="E169" s="114"/>
      <c r="F169" s="81"/>
      <c r="G169" s="81" t="s">
        <v>1263</v>
      </c>
      <c r="H169" s="81" t="s">
        <v>1263</v>
      </c>
      <c r="I169" s="81"/>
      <c r="J169" s="84"/>
      <c r="K169" s="81" t="s">
        <v>1263</v>
      </c>
      <c r="L169" s="81"/>
      <c r="M169" s="85"/>
      <c r="N169" s="92"/>
    </row>
    <row r="170" spans="1:14" s="27" customFormat="1" x14ac:dyDescent="0.25">
      <c r="A170" s="70"/>
      <c r="B170" s="81"/>
      <c r="C170" s="81"/>
      <c r="D170" s="82"/>
      <c r="E170" s="114"/>
      <c r="F170" s="81"/>
      <c r="G170" s="81" t="s">
        <v>1263</v>
      </c>
      <c r="H170" s="81" t="s">
        <v>1263</v>
      </c>
      <c r="I170" s="81"/>
      <c r="J170" s="84"/>
      <c r="K170" s="81" t="s">
        <v>1263</v>
      </c>
      <c r="L170" s="81"/>
      <c r="M170" s="85"/>
      <c r="N170" s="92"/>
    </row>
    <row r="171" spans="1:14" s="27" customFormat="1" x14ac:dyDescent="0.25">
      <c r="A171" s="70"/>
      <c r="B171" s="81"/>
      <c r="C171" s="81"/>
      <c r="D171" s="82"/>
      <c r="E171" s="114"/>
      <c r="F171" s="81"/>
      <c r="G171" s="81" t="s">
        <v>1263</v>
      </c>
      <c r="H171" s="81" t="s">
        <v>1263</v>
      </c>
      <c r="I171" s="81"/>
      <c r="J171" s="84"/>
      <c r="K171" s="81" t="s">
        <v>1263</v>
      </c>
      <c r="L171" s="81"/>
      <c r="M171" s="85"/>
      <c r="N171" s="92"/>
    </row>
    <row r="172" spans="1:14" s="27" customFormat="1" x14ac:dyDescent="0.25">
      <c r="A172" s="70"/>
      <c r="B172" s="81"/>
      <c r="C172" s="81"/>
      <c r="D172" s="82"/>
      <c r="E172" s="114"/>
      <c r="F172" s="81"/>
      <c r="G172" s="81" t="s">
        <v>1263</v>
      </c>
      <c r="H172" s="81" t="s">
        <v>1263</v>
      </c>
      <c r="I172" s="81"/>
      <c r="J172" s="84"/>
      <c r="K172" s="81" t="s">
        <v>1263</v>
      </c>
      <c r="L172" s="81"/>
      <c r="M172" s="85"/>
      <c r="N172" s="92"/>
    </row>
    <row r="173" spans="1:14" s="27" customFormat="1" x14ac:dyDescent="0.25">
      <c r="A173" s="70"/>
      <c r="B173" s="81"/>
      <c r="C173" s="81"/>
      <c r="D173" s="82"/>
      <c r="E173" s="114"/>
      <c r="F173" s="81"/>
      <c r="G173" s="81" t="s">
        <v>1263</v>
      </c>
      <c r="H173" s="81" t="s">
        <v>1263</v>
      </c>
      <c r="I173" s="81"/>
      <c r="J173" s="84"/>
      <c r="K173" s="81" t="s">
        <v>1263</v>
      </c>
      <c r="L173" s="81"/>
      <c r="M173" s="85"/>
      <c r="N173" s="92"/>
    </row>
    <row r="174" spans="1:14" s="27" customFormat="1" x14ac:dyDescent="0.25">
      <c r="A174" s="70"/>
      <c r="B174" s="81"/>
      <c r="C174" s="81"/>
      <c r="D174" s="82"/>
      <c r="E174" s="114"/>
      <c r="F174" s="81"/>
      <c r="G174" s="81" t="s">
        <v>1263</v>
      </c>
      <c r="H174" s="81" t="s">
        <v>1263</v>
      </c>
      <c r="I174" s="81"/>
      <c r="J174" s="84"/>
      <c r="K174" s="81" t="s">
        <v>1263</v>
      </c>
      <c r="L174" s="81"/>
      <c r="M174" s="85"/>
      <c r="N174" s="92"/>
    </row>
    <row r="175" spans="1:14" s="27" customFormat="1" x14ac:dyDescent="0.25">
      <c r="A175" s="70"/>
      <c r="B175" s="81"/>
      <c r="C175" s="81"/>
      <c r="D175" s="82"/>
      <c r="E175" s="114"/>
      <c r="F175" s="81"/>
      <c r="G175" s="81" t="s">
        <v>1263</v>
      </c>
      <c r="H175" s="81" t="s">
        <v>1263</v>
      </c>
      <c r="I175" s="81"/>
      <c r="J175" s="84"/>
      <c r="K175" s="81" t="s">
        <v>1263</v>
      </c>
      <c r="L175" s="81"/>
      <c r="M175" s="85"/>
      <c r="N175" s="92"/>
    </row>
    <row r="176" spans="1:14" s="27" customFormat="1" x14ac:dyDescent="0.25">
      <c r="A176" s="70"/>
      <c r="B176" s="81"/>
      <c r="C176" s="81"/>
      <c r="D176" s="82"/>
      <c r="E176" s="114"/>
      <c r="F176" s="81"/>
      <c r="G176" s="81" t="s">
        <v>1263</v>
      </c>
      <c r="H176" s="81" t="s">
        <v>1263</v>
      </c>
      <c r="I176" s="81"/>
      <c r="J176" s="84"/>
      <c r="K176" s="81" t="s">
        <v>1263</v>
      </c>
      <c r="L176" s="81"/>
      <c r="M176" s="85"/>
      <c r="N176" s="92"/>
    </row>
    <row r="177" spans="1:14" s="27" customFormat="1" x14ac:dyDescent="0.25">
      <c r="A177" s="70"/>
      <c r="B177" s="81"/>
      <c r="C177" s="81"/>
      <c r="D177" s="82"/>
      <c r="E177" s="114"/>
      <c r="F177" s="81"/>
      <c r="G177" s="81" t="s">
        <v>1263</v>
      </c>
      <c r="H177" s="81" t="s">
        <v>1263</v>
      </c>
      <c r="I177" s="81"/>
      <c r="J177" s="84"/>
      <c r="K177" s="81" t="s">
        <v>1263</v>
      </c>
      <c r="L177" s="81"/>
      <c r="M177" s="85"/>
      <c r="N177" s="92"/>
    </row>
    <row r="178" spans="1:14" s="27" customFormat="1" x14ac:dyDescent="0.25">
      <c r="A178" s="70"/>
      <c r="B178" s="81"/>
      <c r="C178" s="81"/>
      <c r="D178" s="82"/>
      <c r="E178" s="83"/>
      <c r="F178" s="81"/>
      <c r="G178" s="81" t="s">
        <v>1263</v>
      </c>
      <c r="H178" s="81" t="s">
        <v>1263</v>
      </c>
      <c r="I178" s="81"/>
      <c r="J178" s="84"/>
      <c r="K178" s="81" t="s">
        <v>1263</v>
      </c>
      <c r="L178" s="81"/>
      <c r="M178" s="85"/>
      <c r="N178" s="92"/>
    </row>
    <row r="179" spans="1:14" s="27" customFormat="1" x14ac:dyDescent="0.25">
      <c r="A179" s="70"/>
      <c r="B179" s="81"/>
      <c r="C179" s="81"/>
      <c r="D179" s="82"/>
      <c r="E179" s="83"/>
      <c r="F179" s="81"/>
      <c r="G179" s="81" t="s">
        <v>1263</v>
      </c>
      <c r="H179" s="81" t="s">
        <v>1263</v>
      </c>
      <c r="I179" s="81"/>
      <c r="J179" s="84"/>
      <c r="K179" s="81" t="s">
        <v>1263</v>
      </c>
      <c r="L179" s="81"/>
      <c r="M179" s="85"/>
      <c r="N179" s="92"/>
    </row>
    <row r="180" spans="1:14" s="27" customFormat="1" x14ac:dyDescent="0.25">
      <c r="A180" s="70"/>
      <c r="B180" s="81"/>
      <c r="C180" s="81"/>
      <c r="D180" s="82"/>
      <c r="E180" s="83"/>
      <c r="F180" s="81"/>
      <c r="G180" s="81" t="s">
        <v>1263</v>
      </c>
      <c r="H180" s="81" t="s">
        <v>1263</v>
      </c>
      <c r="I180" s="81"/>
      <c r="J180" s="84"/>
      <c r="K180" s="81" t="s">
        <v>1263</v>
      </c>
      <c r="L180" s="81"/>
      <c r="M180" s="85"/>
      <c r="N180" s="92"/>
    </row>
    <row r="181" spans="1:14" s="27" customFormat="1" x14ac:dyDescent="0.25">
      <c r="A181" s="70"/>
      <c r="B181" s="81"/>
      <c r="C181" s="81"/>
      <c r="D181" s="82"/>
      <c r="E181" s="83"/>
      <c r="F181" s="81"/>
      <c r="G181" s="81" t="s">
        <v>1263</v>
      </c>
      <c r="H181" s="81" t="s">
        <v>1263</v>
      </c>
      <c r="I181" s="81"/>
      <c r="J181" s="84"/>
      <c r="K181" s="81" t="s">
        <v>1263</v>
      </c>
      <c r="L181" s="81"/>
      <c r="M181" s="85"/>
      <c r="N181" s="92"/>
    </row>
    <row r="182" spans="1:14" s="27" customFormat="1" x14ac:dyDescent="0.25">
      <c r="A182" s="70"/>
      <c r="B182" s="81"/>
      <c r="C182" s="81"/>
      <c r="D182" s="82"/>
      <c r="E182" s="83"/>
      <c r="F182" s="81"/>
      <c r="G182" s="81" t="s">
        <v>1263</v>
      </c>
      <c r="H182" s="81" t="s">
        <v>1263</v>
      </c>
      <c r="I182" s="81"/>
      <c r="J182" s="84"/>
      <c r="K182" s="81" t="s">
        <v>1263</v>
      </c>
      <c r="L182" s="81"/>
      <c r="M182" s="85"/>
      <c r="N182" s="92"/>
    </row>
    <row r="183" spans="1:14" s="27" customFormat="1" x14ac:dyDescent="0.25">
      <c r="A183" s="70"/>
      <c r="B183" s="81"/>
      <c r="C183" s="81"/>
      <c r="D183" s="82"/>
      <c r="E183" s="83"/>
      <c r="F183" s="81"/>
      <c r="G183" s="81" t="s">
        <v>1263</v>
      </c>
      <c r="H183" s="81" t="s">
        <v>1263</v>
      </c>
      <c r="I183" s="81"/>
      <c r="J183" s="84"/>
      <c r="K183" s="81" t="s">
        <v>1263</v>
      </c>
      <c r="L183" s="81"/>
      <c r="M183" s="85"/>
      <c r="N183" s="92"/>
    </row>
    <row r="184" spans="1:14" s="27" customFormat="1" x14ac:dyDescent="0.25">
      <c r="A184" s="70"/>
      <c r="B184" s="81"/>
      <c r="C184" s="81"/>
      <c r="D184" s="82"/>
      <c r="E184" s="83"/>
      <c r="F184" s="81"/>
      <c r="G184" s="81" t="s">
        <v>1263</v>
      </c>
      <c r="H184" s="81" t="s">
        <v>1263</v>
      </c>
      <c r="I184" s="81"/>
      <c r="J184" s="84"/>
      <c r="K184" s="81" t="s">
        <v>1263</v>
      </c>
      <c r="L184" s="81"/>
      <c r="M184" s="85"/>
      <c r="N184" s="92"/>
    </row>
    <row r="185" spans="1:14" s="27" customFormat="1" x14ac:dyDescent="0.25">
      <c r="A185" s="70"/>
      <c r="B185" s="81"/>
      <c r="C185" s="81"/>
      <c r="D185" s="82"/>
      <c r="E185" s="83"/>
      <c r="F185" s="81"/>
      <c r="G185" s="81" t="s">
        <v>1263</v>
      </c>
      <c r="H185" s="81" t="s">
        <v>1263</v>
      </c>
      <c r="I185" s="81"/>
      <c r="J185" s="84"/>
      <c r="K185" s="81" t="s">
        <v>1263</v>
      </c>
      <c r="L185" s="81"/>
      <c r="M185" s="85"/>
      <c r="N185" s="92"/>
    </row>
    <row r="186" spans="1:14" s="27" customFormat="1" x14ac:dyDescent="0.25">
      <c r="A186" s="70"/>
      <c r="B186" s="81"/>
      <c r="C186" s="81"/>
      <c r="D186" s="82"/>
      <c r="E186" s="83"/>
      <c r="F186" s="81"/>
      <c r="G186" s="81" t="s">
        <v>1263</v>
      </c>
      <c r="H186" s="81" t="s">
        <v>1263</v>
      </c>
      <c r="I186" s="81"/>
      <c r="J186" s="84"/>
      <c r="K186" s="81" t="s">
        <v>1263</v>
      </c>
      <c r="L186" s="81"/>
      <c r="M186" s="85"/>
      <c r="N186" s="92"/>
    </row>
    <row r="187" spans="1:14" s="27" customFormat="1" x14ac:dyDescent="0.25">
      <c r="A187" s="70"/>
      <c r="B187" s="81"/>
      <c r="C187" s="81"/>
      <c r="D187" s="82"/>
      <c r="E187" s="114"/>
      <c r="F187" s="81"/>
      <c r="G187" s="81" t="s">
        <v>1263</v>
      </c>
      <c r="H187" s="81" t="s">
        <v>1263</v>
      </c>
      <c r="I187" s="81"/>
      <c r="J187" s="84"/>
      <c r="K187" s="81" t="s">
        <v>1263</v>
      </c>
      <c r="L187" s="81"/>
      <c r="M187" s="85"/>
      <c r="N187" s="92"/>
    </row>
    <row r="188" spans="1:14" s="27" customFormat="1" ht="15.75" thickBot="1" x14ac:dyDescent="0.3">
      <c r="A188" s="70"/>
      <c r="B188" s="81"/>
      <c r="C188" s="81"/>
      <c r="D188" s="82"/>
      <c r="E188" s="83"/>
      <c r="F188" s="81"/>
      <c r="G188" s="81" t="s">
        <v>1263</v>
      </c>
      <c r="H188" s="81" t="s">
        <v>1263</v>
      </c>
      <c r="I188" s="81"/>
      <c r="J188" s="84"/>
      <c r="K188" s="81" t="s">
        <v>1263</v>
      </c>
      <c r="L188" s="81"/>
      <c r="M188" s="85"/>
      <c r="N188" s="94"/>
    </row>
    <row r="189" spans="1:14" s="27" customFormat="1" ht="15.75" thickBot="1" x14ac:dyDescent="0.3">
      <c r="A189" s="70"/>
      <c r="B189" s="38"/>
      <c r="C189" s="38"/>
      <c r="D189" s="38"/>
      <c r="E189" s="38"/>
      <c r="F189" s="38"/>
      <c r="G189" s="38"/>
      <c r="H189" s="38"/>
      <c r="I189" s="38"/>
      <c r="J189" s="38"/>
      <c r="K189" s="38"/>
      <c r="L189" s="39" t="s">
        <v>33</v>
      </c>
      <c r="M189" s="136">
        <f>(SUM(M67:M188)*60+SUM(N67:N188))/86400</f>
        <v>0</v>
      </c>
      <c r="N189" s="137"/>
    </row>
    <row r="190" spans="1:14" s="27" customFormat="1" ht="15.75" thickBot="1" x14ac:dyDescent="0.3">
      <c r="A190" s="70"/>
      <c r="B190" s="38"/>
      <c r="C190" s="38"/>
      <c r="D190" s="38"/>
      <c r="E190" s="38"/>
      <c r="F190" s="38"/>
      <c r="G190" s="38"/>
      <c r="H190" s="38"/>
      <c r="I190" s="38"/>
      <c r="J190" s="38"/>
      <c r="K190" s="38"/>
      <c r="L190" s="39"/>
      <c r="M190" s="87"/>
      <c r="N190" s="95"/>
    </row>
    <row r="191" spans="1:14" s="27" customFormat="1" ht="15.75" thickBot="1" x14ac:dyDescent="0.3">
      <c r="A191" s="70"/>
      <c r="B191" s="38"/>
      <c r="C191" s="38"/>
      <c r="D191" s="38"/>
      <c r="E191" s="38"/>
      <c r="F191" s="38"/>
      <c r="G191" s="38"/>
      <c r="H191" s="38"/>
      <c r="I191" s="38"/>
      <c r="J191" s="38"/>
      <c r="K191" s="38"/>
      <c r="L191" s="88" t="s">
        <v>1237</v>
      </c>
      <c r="M191" s="138">
        <f>'CAVCO Formula'!F2</f>
        <v>0</v>
      </c>
      <c r="N191" s="139"/>
    </row>
    <row r="192" spans="1:14" x14ac:dyDescent="0.25">
      <c r="A192" s="70"/>
      <c r="B192" s="129" t="s">
        <v>1295</v>
      </c>
      <c r="C192" s="129"/>
      <c r="D192" s="129"/>
      <c r="E192" s="129"/>
      <c r="F192" s="129"/>
      <c r="G192" s="129"/>
      <c r="H192" s="129"/>
      <c r="I192" s="129"/>
      <c r="J192" s="129"/>
      <c r="K192" s="129"/>
      <c r="L192" s="129"/>
      <c r="M192" s="129"/>
      <c r="N192" s="130"/>
    </row>
    <row r="193" spans="1:14" ht="38.25" customHeight="1" x14ac:dyDescent="0.25">
      <c r="A193" s="70"/>
      <c r="B193" s="129"/>
      <c r="C193" s="129"/>
      <c r="D193" s="129"/>
      <c r="E193" s="129"/>
      <c r="F193" s="129"/>
      <c r="G193" s="129"/>
      <c r="H193" s="129"/>
      <c r="I193" s="129"/>
      <c r="J193" s="129"/>
      <c r="K193" s="129"/>
      <c r="L193" s="129"/>
      <c r="M193" s="129"/>
      <c r="N193" s="130"/>
    </row>
    <row r="194" spans="1:14" x14ac:dyDescent="0.25">
      <c r="A194" s="70"/>
      <c r="B194" s="38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71"/>
    </row>
    <row r="195" spans="1:14" ht="9.75" customHeight="1" thickBot="1" x14ac:dyDescent="0.3">
      <c r="A195" s="96"/>
      <c r="B195" s="97"/>
      <c r="C195" s="97"/>
      <c r="D195" s="97"/>
      <c r="E195" s="97"/>
      <c r="F195" s="97"/>
      <c r="G195" s="97"/>
      <c r="H195" s="97"/>
      <c r="I195" s="97"/>
      <c r="J195" s="97"/>
      <c r="K195" s="97"/>
      <c r="L195" s="97"/>
      <c r="M195" s="97"/>
      <c r="N195" s="98"/>
    </row>
  </sheetData>
  <mergeCells count="73">
    <mergeCell ref="A4:J4"/>
    <mergeCell ref="C51:D51"/>
    <mergeCell ref="C52:D52"/>
    <mergeCell ref="G35:I35"/>
    <mergeCell ref="G22:I22"/>
    <mergeCell ref="G33:I33"/>
    <mergeCell ref="G34:I34"/>
    <mergeCell ref="C18:D18"/>
    <mergeCell ref="C19:D19"/>
    <mergeCell ref="G36:I36"/>
    <mergeCell ref="F6:J6"/>
    <mergeCell ref="F7:J7"/>
    <mergeCell ref="A6:C6"/>
    <mergeCell ref="A7:C7"/>
    <mergeCell ref="C47:D47"/>
    <mergeCell ref="E50:F50"/>
    <mergeCell ref="A61:C61"/>
    <mergeCell ref="F61:G61"/>
    <mergeCell ref="H61:J61"/>
    <mergeCell ref="D61:E61"/>
    <mergeCell ref="C53:D53"/>
    <mergeCell ref="C54:D54"/>
    <mergeCell ref="E51:F51"/>
    <mergeCell ref="E52:F52"/>
    <mergeCell ref="E53:F53"/>
    <mergeCell ref="E54:F54"/>
    <mergeCell ref="G44:I44"/>
    <mergeCell ref="G52:H52"/>
    <mergeCell ref="G53:H53"/>
    <mergeCell ref="G54:H54"/>
    <mergeCell ref="G48:H48"/>
    <mergeCell ref="G49:H49"/>
    <mergeCell ref="G50:H50"/>
    <mergeCell ref="G51:H51"/>
    <mergeCell ref="E47:F47"/>
    <mergeCell ref="G47:H47"/>
    <mergeCell ref="B192:N193"/>
    <mergeCell ref="H62:J62"/>
    <mergeCell ref="A63:C63"/>
    <mergeCell ref="H63:J63"/>
    <mergeCell ref="A64:M64"/>
    <mergeCell ref="M189:N189"/>
    <mergeCell ref="M191:N191"/>
    <mergeCell ref="D62:E62"/>
    <mergeCell ref="D63:E63"/>
    <mergeCell ref="C48:D48"/>
    <mergeCell ref="C49:D49"/>
    <mergeCell ref="C50:D50"/>
    <mergeCell ref="E48:F48"/>
    <mergeCell ref="E49:F49"/>
    <mergeCell ref="G43:I43"/>
    <mergeCell ref="G32:I32"/>
    <mergeCell ref="G38:I38"/>
    <mergeCell ref="G39:I39"/>
    <mergeCell ref="G40:I40"/>
    <mergeCell ref="G41:I41"/>
    <mergeCell ref="G42:I42"/>
    <mergeCell ref="F26:J26"/>
    <mergeCell ref="F27:J27"/>
    <mergeCell ref="G29:I29"/>
    <mergeCell ref="G30:I30"/>
    <mergeCell ref="G20:I20"/>
    <mergeCell ref="G21:I21"/>
    <mergeCell ref="G10:I10"/>
    <mergeCell ref="G11:I11"/>
    <mergeCell ref="G12:I12"/>
    <mergeCell ref="G13:I13"/>
    <mergeCell ref="G14:I14"/>
    <mergeCell ref="G15:I15"/>
    <mergeCell ref="G16:I16"/>
    <mergeCell ref="G17:I17"/>
    <mergeCell ref="G18:I18"/>
    <mergeCell ref="G19:I19"/>
  </mergeCells>
  <dataValidations xWindow="1215" yWindow="585" count="27">
    <dataValidation allowBlank="1" showInputMessage="1" showErrorMessage="1" promptTitle="Time " prompt="Input Hours, minutes and seconds following this format HH:MM:SS" sqref="L63 D39"/>
    <dataValidation allowBlank="1" showInputMessage="1" showErrorMessage="1" prompt="Input one work/cue title per line" sqref="C67"/>
    <dataValidation allowBlank="1" showInputMessage="1" showErrorMessage="1" prompt="Enter the share in percentage of the work/cue that a shareholder is entitled to received.  Note: Publisher(s) share may not exceed 50%, and the total of all shareholders may not exceed 100%." sqref="J67:J188"/>
    <dataValidation type="list" allowBlank="1" showInputMessage="1" showErrorMessage="1" promptTitle="Dropfdown list" prompt="Please select from the dropdown list" sqref="L61">
      <formula1>station</formula1>
    </dataValidation>
    <dataValidation type="list" allowBlank="1" showInputMessage="1" showErrorMessage="1" sqref="G67:G188">
      <formula1>author</formula1>
    </dataValidation>
    <dataValidation type="list" allowBlank="1" showInputMessage="1" showErrorMessage="1" promptTitle="Dropdown List" prompt="Please select from the dropdown list" sqref="H67:H188">
      <formula1>socan</formula1>
    </dataValidation>
    <dataValidation allowBlank="1" showInputMessage="1" showErrorMessage="1" prompt="Enter a link number to identify the publisher that each writer is associated with.  Please assign the same number to related shareholders.  For example:_x000a_Writer A is published by Publisher A_x000a_Link for Writer A is 1_x000a_Link for Publisher A is 1_x000a_" sqref="I67:I188"/>
    <dataValidation type="whole" operator="lessThanOrEqual" allowBlank="1" showInputMessage="1" showErrorMessage="1" errorTitle="Numeric " error="Numeric numbers only applies to this field." promptTitle="Time" prompt="Please enter in the minute(s) for one participant of the cue/work" sqref="M67:M188">
      <formula1>900</formula1>
    </dataValidation>
    <dataValidation allowBlank="1" showInputMessage="1" showErrorMessage="1" prompt="Enter the 8 digit Canadian Audio Visual Certification Office Number (CAVCO) - 4 letters and 4 numbers totalling 8 characters (AAAA####)" sqref="F67:F188"/>
    <dataValidation allowBlank="1" showInputMessage="1" showErrorMessage="1" prompt="Input the name of each participant per role.  For composers, enter last name then first name.  For example: Smith John" sqref="D67:D188"/>
    <dataValidation type="list" allowBlank="1" showInputMessage="1" showErrorMessage="1" promptTitle="Dropdwn list" prompt="Please choose from the dropdown list" sqref="K67:K188">
      <formula1>Background</formula1>
    </dataValidation>
    <dataValidation allowBlank="1" showInputMessage="1" showErrorMessage="1" promptTitle="Time: Seconds" prompt="Please enter in the seconds for one participant of the cue/work" sqref="N67:N188"/>
    <dataValidation allowBlank="1" showErrorMessage="1" sqref="C110 E67:E188"/>
    <dataValidation allowBlank="1" showInputMessage="1" showErrorMessage="1" promptTitle="Number format " prompt="000-000-0000" sqref="D13"/>
    <dataValidation allowBlank="1" showInputMessage="1" showErrorMessage="1" promptTitle="(MM-DD-YY)" prompt="Enter date here if known." sqref="G30:I30"/>
    <dataValidation allowBlank="1" showInputMessage="1" showErrorMessage="1" promptTitle="(MM-DD-YY)" prompt="Enter date here" sqref="D15"/>
    <dataValidation allowBlank="1" showInputMessage="1" showErrorMessage="1" promptTitle="(MM-DD-YY)" prompt="Enter date here if known" sqref="G32:I32"/>
    <dataValidation allowBlank="1" showInputMessage="1" error="Date format is invalid " promptTitle="(MM-DD-YY)" prompt="Enter date here if known " sqref="G31:I31"/>
    <dataValidation type="list" allowBlank="1" showInputMessage="1" showErrorMessage="1" promptTitle="Dropdown List" prompt="Please select from the dropdown list" sqref="D24">
      <formula1>Productiontype</formula1>
    </dataValidation>
    <dataValidation type="list" allowBlank="1" showInputMessage="1" showErrorMessage="1" promptTitle="Dropdown List" prompt="Please select from the dropdown list" sqref="G22">
      <formula1>use</formula1>
    </dataValidation>
    <dataValidation type="list" showInputMessage="1" showErrorMessage="1" promptTitle="Dropdown List" prompt="Please select from the dropdown list" sqref="G48:G54 G21">
      <formula1>version</formula1>
    </dataValidation>
    <dataValidation type="list" showInputMessage="1" showErrorMessage="1" promptTitle="Dropdown menu" prompt="Please select from the dropdown menu" sqref="G20 E48:E54">
      <formula1>origin</formula1>
    </dataValidation>
    <dataValidation type="list" allowBlank="1" showInputMessage="1" showErrorMessage="1" promptTitle="Dropdown List" prompt="Please select from the dropdown list" sqref="D10">
      <formula1>role</formula1>
    </dataValidation>
    <dataValidation type="list" allowBlank="1" showInputMessage="1" showErrorMessage="1" promptTitle="Dropdown List" prompt="Please select from the dropdown list" sqref="D27">
      <formula1>lang</formula1>
    </dataValidation>
    <dataValidation allowBlank="1" showInputMessage="1" showErrorMessage="1" prompt="Enter name here" sqref="D9"/>
    <dataValidation allowBlank="1" showInputMessage="1" showErrorMessage="1" prompt="Enter name if applicable" sqref="D11"/>
    <dataValidation allowBlank="1" showInputMessage="1" showErrorMessage="1" prompt="Input the station name or call letters that the production aired on or will air on (if iknown)" sqref="G29"/>
  </dataValidations>
  <pageMargins left="0.25" right="0.25" top="0.75" bottom="0.75" header="0.3" footer="0.3"/>
  <pageSetup paperSize="5" scale="47" orientation="landscape" verticalDpi="0" r:id="rId1"/>
  <rowBreaks count="1" manualBreakCount="1">
    <brk id="57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32" r:id="rId4" name="Check Box 12">
              <controlPr defaultSize="0" autoFill="0" autoLine="0" autoPict="0">
                <anchor moveWithCells="1">
                  <from>
                    <xdr:col>2</xdr:col>
                    <xdr:colOff>1238250</xdr:colOff>
                    <xdr:row>42</xdr:row>
                    <xdr:rowOff>142875</xdr:rowOff>
                  </from>
                  <to>
                    <xdr:col>2</xdr:col>
                    <xdr:colOff>1514475</xdr:colOff>
                    <xdr:row>44</xdr:row>
                    <xdr:rowOff>28575</xdr:rowOff>
                  </to>
                </anchor>
              </controlPr>
            </control>
          </mc:Choice>
        </mc:AlternateContent>
      </controls>
    </mc:Choice>
  </mc:AlternateContent>
  <tableParts count="1">
    <tablePart r:id="rId5"/>
  </tableParts>
  <extLst>
    <ext xmlns:x14="http://schemas.microsoft.com/office/spreadsheetml/2009/9/main" uri="{CCE6A557-97BC-4b89-ADB6-D9C93CAAB3DF}">
      <x14:dataValidations xmlns:xm="http://schemas.microsoft.com/office/excel/2006/main" xWindow="1215" yWindow="585" count="2">
        <x14:dataValidation type="list" allowBlank="1" showInputMessage="1" showErrorMessage="1">
          <x14:formula1>
            <xm:f>List1!$E$1:$E$3</xm:f>
          </x14:formula1>
          <xm:sqref>D21</xm:sqref>
        </x14:dataValidation>
        <x14:dataValidation type="list" allowBlank="1" showInputMessage="1" showErrorMessage="1">
          <x14:formula1>
            <xm:f>List1!$D$1:$D$3</xm:f>
          </x14:formula1>
          <xm:sqref>D22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7"/>
  <sheetViews>
    <sheetView workbookViewId="0">
      <selection activeCell="C15" sqref="C15"/>
    </sheetView>
  </sheetViews>
  <sheetFormatPr defaultRowHeight="15" x14ac:dyDescent="0.25"/>
  <cols>
    <col min="1" max="1" width="26.5703125" bestFit="1" customWidth="1"/>
    <col min="2" max="2" width="27.42578125" bestFit="1" customWidth="1"/>
    <col min="3" max="3" width="13.28515625" bestFit="1" customWidth="1"/>
    <col min="4" max="4" width="13.140625" bestFit="1" customWidth="1"/>
    <col min="5" max="5" width="18.7109375" bestFit="1" customWidth="1"/>
    <col min="6" max="6" width="10.7109375" bestFit="1" customWidth="1"/>
  </cols>
  <sheetData>
    <row r="1" spans="1:6" x14ac:dyDescent="0.25">
      <c r="A1" t="s">
        <v>1229</v>
      </c>
      <c r="B1" t="s">
        <v>1230</v>
      </c>
      <c r="C1" t="s">
        <v>1231</v>
      </c>
      <c r="D1" t="s">
        <v>1232</v>
      </c>
      <c r="E1" t="s">
        <v>1233</v>
      </c>
      <c r="F1" t="s">
        <v>1234</v>
      </c>
    </row>
    <row r="2" spans="1:6" x14ac:dyDescent="0.25">
      <c r="A2" t="str">
        <f>IF('Cue Sheet Template'!F67&gt;0,'Cue Sheet Template'!M67,"")</f>
        <v/>
      </c>
      <c r="B2" t="str">
        <f>IF('Cue Sheet Template'!F67&gt;0,'Cue Sheet Template'!N67,"")</f>
        <v/>
      </c>
      <c r="C2" s="2">
        <f>SUM(A2:A900)</f>
        <v>0</v>
      </c>
      <c r="D2" s="2">
        <f>SUM(B2:B900)</f>
        <v>0</v>
      </c>
      <c r="E2">
        <f>(C2*60)+D2</f>
        <v>0</v>
      </c>
      <c r="F2" s="26">
        <f>E2/86400</f>
        <v>0</v>
      </c>
    </row>
    <row r="3" spans="1:6" x14ac:dyDescent="0.25">
      <c r="A3" s="27" t="str">
        <f>IF('Cue Sheet Template'!F68&gt;0,'Cue Sheet Template'!M68,"")</f>
        <v/>
      </c>
      <c r="B3" s="27" t="str">
        <f>IF('Cue Sheet Template'!F68&gt;0,'Cue Sheet Template'!N68,"")</f>
        <v/>
      </c>
    </row>
    <row r="4" spans="1:6" x14ac:dyDescent="0.25">
      <c r="A4" s="27" t="str">
        <f>IF('Cue Sheet Template'!F69&gt;0,'Cue Sheet Template'!M69,"")</f>
        <v/>
      </c>
      <c r="B4" s="27" t="str">
        <f>IF('Cue Sheet Template'!F69&gt;0,'Cue Sheet Template'!N69,"")</f>
        <v/>
      </c>
    </row>
    <row r="5" spans="1:6" x14ac:dyDescent="0.25">
      <c r="A5" s="27" t="str">
        <f>IF('Cue Sheet Template'!F70&gt;0,'Cue Sheet Template'!M70,"")</f>
        <v/>
      </c>
      <c r="B5" s="27" t="str">
        <f>IF('Cue Sheet Template'!F70&gt;0,'Cue Sheet Template'!N70,"")</f>
        <v/>
      </c>
    </row>
    <row r="6" spans="1:6" x14ac:dyDescent="0.25">
      <c r="A6" s="27" t="str">
        <f>IF('Cue Sheet Template'!F71&gt;0,'Cue Sheet Template'!M71,"")</f>
        <v/>
      </c>
      <c r="B6" s="27" t="str">
        <f>IF('Cue Sheet Template'!F71&gt;0,'Cue Sheet Template'!N71,"")</f>
        <v/>
      </c>
    </row>
    <row r="7" spans="1:6" x14ac:dyDescent="0.25">
      <c r="A7" s="27" t="str">
        <f>IF('Cue Sheet Template'!F72&gt;0,'Cue Sheet Template'!M72,"")</f>
        <v/>
      </c>
      <c r="B7" s="27" t="str">
        <f>IF('Cue Sheet Template'!F72&gt;0,'Cue Sheet Template'!N72,"")</f>
        <v/>
      </c>
    </row>
    <row r="8" spans="1:6" x14ac:dyDescent="0.25">
      <c r="A8" s="27" t="str">
        <f>IF('Cue Sheet Template'!F73&gt;0,'Cue Sheet Template'!M73,"")</f>
        <v/>
      </c>
      <c r="B8" s="27" t="str">
        <f>IF('Cue Sheet Template'!F73&gt;0,'Cue Sheet Template'!N73,"")</f>
        <v/>
      </c>
    </row>
    <row r="9" spans="1:6" x14ac:dyDescent="0.25">
      <c r="A9" s="27" t="str">
        <f>IF('Cue Sheet Template'!F74&gt;0,'Cue Sheet Template'!M74,"")</f>
        <v/>
      </c>
      <c r="B9" s="27" t="str">
        <f>IF('Cue Sheet Template'!F74&gt;0,'Cue Sheet Template'!N74,"")</f>
        <v/>
      </c>
    </row>
    <row r="10" spans="1:6" x14ac:dyDescent="0.25">
      <c r="A10" s="27" t="str">
        <f>IF('Cue Sheet Template'!F75&gt;0,'Cue Sheet Template'!M75,"")</f>
        <v/>
      </c>
      <c r="B10" s="27" t="str">
        <f>IF('Cue Sheet Template'!F75&gt;0,'Cue Sheet Template'!N75,"")</f>
        <v/>
      </c>
    </row>
    <row r="11" spans="1:6" x14ac:dyDescent="0.25">
      <c r="A11" s="27" t="str">
        <f>IF('Cue Sheet Template'!F76&gt;0,'Cue Sheet Template'!M76,"")</f>
        <v/>
      </c>
      <c r="B11" s="27" t="str">
        <f>IF('Cue Sheet Template'!F76&gt;0,'Cue Sheet Template'!N76,"")</f>
        <v/>
      </c>
    </row>
    <row r="12" spans="1:6" x14ac:dyDescent="0.25">
      <c r="A12" s="27" t="str">
        <f>IF('Cue Sheet Template'!F77&gt;0,'Cue Sheet Template'!M77,"")</f>
        <v/>
      </c>
      <c r="B12" s="27" t="str">
        <f>IF('Cue Sheet Template'!F77&gt;0,'Cue Sheet Template'!N77,"")</f>
        <v/>
      </c>
    </row>
    <row r="13" spans="1:6" x14ac:dyDescent="0.25">
      <c r="A13" s="27" t="str">
        <f>IF('Cue Sheet Template'!F78&gt;0,'Cue Sheet Template'!M78,"")</f>
        <v/>
      </c>
      <c r="B13" s="27" t="str">
        <f>IF('Cue Sheet Template'!F78&gt;0,'Cue Sheet Template'!N78,"")</f>
        <v/>
      </c>
    </row>
    <row r="14" spans="1:6" x14ac:dyDescent="0.25">
      <c r="A14" s="27" t="str">
        <f>IF('Cue Sheet Template'!F79&gt;0,'Cue Sheet Template'!M79,"")</f>
        <v/>
      </c>
      <c r="B14" s="27" t="str">
        <f>IF('Cue Sheet Template'!F79&gt;0,'Cue Sheet Template'!N79,"")</f>
        <v/>
      </c>
    </row>
    <row r="15" spans="1:6" x14ac:dyDescent="0.25">
      <c r="A15" s="27" t="str">
        <f>IF('Cue Sheet Template'!F80&gt;0,'Cue Sheet Template'!M80,"")</f>
        <v/>
      </c>
      <c r="B15" s="27" t="str">
        <f>IF('Cue Sheet Template'!F80&gt;0,'Cue Sheet Template'!N80,"")</f>
        <v/>
      </c>
    </row>
    <row r="16" spans="1:6" x14ac:dyDescent="0.25">
      <c r="A16" s="27" t="str">
        <f>IF('Cue Sheet Template'!F81&gt;0,'Cue Sheet Template'!M81,"")</f>
        <v/>
      </c>
      <c r="B16" s="27" t="str">
        <f>IF('Cue Sheet Template'!F81&gt;0,'Cue Sheet Template'!N81,"")</f>
        <v/>
      </c>
    </row>
    <row r="17" spans="1:2" x14ac:dyDescent="0.25">
      <c r="A17" s="27" t="str">
        <f>IF('Cue Sheet Template'!F82&gt;0,'Cue Sheet Template'!M82,"")</f>
        <v/>
      </c>
      <c r="B17" s="27" t="str">
        <f>IF('Cue Sheet Template'!F82&gt;0,'Cue Sheet Template'!N82,"")</f>
        <v/>
      </c>
    </row>
    <row r="18" spans="1:2" x14ac:dyDescent="0.25">
      <c r="A18" s="27" t="str">
        <f>IF('Cue Sheet Template'!F83&gt;0,'Cue Sheet Template'!M83,"")</f>
        <v/>
      </c>
      <c r="B18" s="27" t="str">
        <f>IF('Cue Sheet Template'!F83&gt;0,'Cue Sheet Template'!N83,"")</f>
        <v/>
      </c>
    </row>
    <row r="19" spans="1:2" x14ac:dyDescent="0.25">
      <c r="A19" s="27" t="str">
        <f>IF('Cue Sheet Template'!F84&gt;0,'Cue Sheet Template'!M84,"")</f>
        <v/>
      </c>
      <c r="B19" s="27" t="str">
        <f>IF('Cue Sheet Template'!F84&gt;0,'Cue Sheet Template'!N84,"")</f>
        <v/>
      </c>
    </row>
    <row r="20" spans="1:2" x14ac:dyDescent="0.25">
      <c r="A20" s="27" t="str">
        <f>IF('Cue Sheet Template'!F85&gt;0,'Cue Sheet Template'!M85,"")</f>
        <v/>
      </c>
      <c r="B20" s="27" t="str">
        <f>IF('Cue Sheet Template'!F85&gt;0,'Cue Sheet Template'!N85,"")</f>
        <v/>
      </c>
    </row>
    <row r="21" spans="1:2" x14ac:dyDescent="0.25">
      <c r="A21" s="27" t="str">
        <f>IF('Cue Sheet Template'!F86&gt;0,'Cue Sheet Template'!M86,"")</f>
        <v/>
      </c>
      <c r="B21" s="27" t="str">
        <f>IF('Cue Sheet Template'!F86&gt;0,'Cue Sheet Template'!N86,"")</f>
        <v/>
      </c>
    </row>
    <row r="22" spans="1:2" x14ac:dyDescent="0.25">
      <c r="A22" s="27" t="str">
        <f>IF('Cue Sheet Template'!F87&gt;0,'Cue Sheet Template'!M87,"")</f>
        <v/>
      </c>
      <c r="B22" s="27" t="str">
        <f>IF('Cue Sheet Template'!F87&gt;0,'Cue Sheet Template'!N87,"")</f>
        <v/>
      </c>
    </row>
    <row r="23" spans="1:2" x14ac:dyDescent="0.25">
      <c r="A23" s="27" t="str">
        <f>IF('Cue Sheet Template'!F88&gt;0,'Cue Sheet Template'!M88,"")</f>
        <v/>
      </c>
      <c r="B23" s="27" t="str">
        <f>IF('Cue Sheet Template'!F88&gt;0,'Cue Sheet Template'!N88,"")</f>
        <v/>
      </c>
    </row>
    <row r="24" spans="1:2" x14ac:dyDescent="0.25">
      <c r="A24" s="27" t="str">
        <f>IF('Cue Sheet Template'!F89&gt;0,'Cue Sheet Template'!M89,"")</f>
        <v/>
      </c>
      <c r="B24" s="27" t="str">
        <f>IF('Cue Sheet Template'!F89&gt;0,'Cue Sheet Template'!N89,"")</f>
        <v/>
      </c>
    </row>
    <row r="25" spans="1:2" x14ac:dyDescent="0.25">
      <c r="A25" s="27" t="str">
        <f>IF('Cue Sheet Template'!F90&gt;0,'Cue Sheet Template'!M90,"")</f>
        <v/>
      </c>
      <c r="B25" s="27" t="str">
        <f>IF('Cue Sheet Template'!F90&gt;0,'Cue Sheet Template'!N90,"")</f>
        <v/>
      </c>
    </row>
    <row r="26" spans="1:2" x14ac:dyDescent="0.25">
      <c r="A26" s="27" t="str">
        <f>IF('Cue Sheet Template'!F91&gt;0,'Cue Sheet Template'!M91,"")</f>
        <v/>
      </c>
      <c r="B26" s="27" t="str">
        <f>IF('Cue Sheet Template'!F91&gt;0,'Cue Sheet Template'!N91,"")</f>
        <v/>
      </c>
    </row>
    <row r="27" spans="1:2" x14ac:dyDescent="0.25">
      <c r="A27" s="27" t="str">
        <f>IF('Cue Sheet Template'!F92&gt;0,'Cue Sheet Template'!M92,"")</f>
        <v/>
      </c>
      <c r="B27" s="27" t="str">
        <f>IF('Cue Sheet Template'!F92&gt;0,'Cue Sheet Template'!N92,"")</f>
        <v/>
      </c>
    </row>
    <row r="28" spans="1:2" x14ac:dyDescent="0.25">
      <c r="A28" s="27" t="str">
        <f>IF('Cue Sheet Template'!F93&gt;0,'Cue Sheet Template'!M93,"")</f>
        <v/>
      </c>
      <c r="B28" s="27" t="str">
        <f>IF('Cue Sheet Template'!F93&gt;0,'Cue Sheet Template'!N93,"")</f>
        <v/>
      </c>
    </row>
    <row r="29" spans="1:2" x14ac:dyDescent="0.25">
      <c r="A29" s="27" t="str">
        <f>IF('Cue Sheet Template'!F94&gt;0,'Cue Sheet Template'!M94,"")</f>
        <v/>
      </c>
      <c r="B29" s="27" t="str">
        <f>IF('Cue Sheet Template'!F94&gt;0,'Cue Sheet Template'!N94,"")</f>
        <v/>
      </c>
    </row>
    <row r="30" spans="1:2" x14ac:dyDescent="0.25">
      <c r="A30" s="27" t="str">
        <f>IF('Cue Sheet Template'!F95&gt;0,'Cue Sheet Template'!M95,"")</f>
        <v/>
      </c>
      <c r="B30" s="27" t="str">
        <f>IF('Cue Sheet Template'!F95&gt;0,'Cue Sheet Template'!N95,"")</f>
        <v/>
      </c>
    </row>
    <row r="31" spans="1:2" x14ac:dyDescent="0.25">
      <c r="A31" s="27" t="str">
        <f>IF('Cue Sheet Template'!F96&gt;0,'Cue Sheet Template'!M96,"")</f>
        <v/>
      </c>
      <c r="B31" s="27" t="str">
        <f>IF('Cue Sheet Template'!F96&gt;0,'Cue Sheet Template'!N96,"")</f>
        <v/>
      </c>
    </row>
    <row r="32" spans="1:2" x14ac:dyDescent="0.25">
      <c r="A32" s="27" t="str">
        <f>IF('Cue Sheet Template'!F97&gt;0,'Cue Sheet Template'!M97,"")</f>
        <v/>
      </c>
      <c r="B32" s="27" t="str">
        <f>IF('Cue Sheet Template'!F97&gt;0,'Cue Sheet Template'!N97,"")</f>
        <v/>
      </c>
    </row>
    <row r="33" spans="1:2" x14ac:dyDescent="0.25">
      <c r="A33" s="27" t="str">
        <f>IF('Cue Sheet Template'!F98&gt;0,'Cue Sheet Template'!M98,"")</f>
        <v/>
      </c>
      <c r="B33" s="27" t="str">
        <f>IF('Cue Sheet Template'!F98&gt;0,'Cue Sheet Template'!N98,"")</f>
        <v/>
      </c>
    </row>
    <row r="34" spans="1:2" x14ac:dyDescent="0.25">
      <c r="A34" s="27" t="str">
        <f>IF('Cue Sheet Template'!F99&gt;0,'Cue Sheet Template'!M99,"")</f>
        <v/>
      </c>
      <c r="B34" s="27" t="str">
        <f>IF('Cue Sheet Template'!F99&gt;0,'Cue Sheet Template'!N99,"")</f>
        <v/>
      </c>
    </row>
    <row r="35" spans="1:2" x14ac:dyDescent="0.25">
      <c r="A35" s="27" t="str">
        <f>IF('Cue Sheet Template'!F100&gt;0,'Cue Sheet Template'!M100,"")</f>
        <v/>
      </c>
      <c r="B35" s="27" t="str">
        <f>IF('Cue Sheet Template'!F100&gt;0,'Cue Sheet Template'!N100,"")</f>
        <v/>
      </c>
    </row>
    <row r="36" spans="1:2" x14ac:dyDescent="0.25">
      <c r="A36" s="27" t="str">
        <f>IF('Cue Sheet Template'!F101&gt;0,'Cue Sheet Template'!M101,"")</f>
        <v/>
      </c>
      <c r="B36" s="27" t="str">
        <f>IF('Cue Sheet Template'!F101&gt;0,'Cue Sheet Template'!N101,"")</f>
        <v/>
      </c>
    </row>
    <row r="37" spans="1:2" x14ac:dyDescent="0.25">
      <c r="A37" s="27" t="str">
        <f>IF('Cue Sheet Template'!F102&gt;0,'Cue Sheet Template'!M102,"")</f>
        <v/>
      </c>
      <c r="B37" s="27" t="str">
        <f>IF('Cue Sheet Template'!F102&gt;0,'Cue Sheet Template'!N102,"")</f>
        <v/>
      </c>
    </row>
    <row r="38" spans="1:2" x14ac:dyDescent="0.25">
      <c r="A38" s="27" t="str">
        <f>IF('Cue Sheet Template'!F103&gt;0,'Cue Sheet Template'!M103,"")</f>
        <v/>
      </c>
      <c r="B38" s="27" t="str">
        <f>IF('Cue Sheet Template'!F103&gt;0,'Cue Sheet Template'!N103,"")</f>
        <v/>
      </c>
    </row>
    <row r="39" spans="1:2" x14ac:dyDescent="0.25">
      <c r="A39" s="27" t="str">
        <f>IF('Cue Sheet Template'!F104&gt;0,'Cue Sheet Template'!M104,"")</f>
        <v/>
      </c>
      <c r="B39" s="27" t="str">
        <f>IF('Cue Sheet Template'!F104&gt;0,'Cue Sheet Template'!N104,"")</f>
        <v/>
      </c>
    </row>
    <row r="40" spans="1:2" x14ac:dyDescent="0.25">
      <c r="A40" s="27" t="str">
        <f>IF('Cue Sheet Template'!F105&gt;0,'Cue Sheet Template'!M105,"")</f>
        <v/>
      </c>
      <c r="B40" s="27" t="str">
        <f>IF('Cue Sheet Template'!F105&gt;0,'Cue Sheet Template'!N105,"")</f>
        <v/>
      </c>
    </row>
    <row r="41" spans="1:2" x14ac:dyDescent="0.25">
      <c r="A41" s="27" t="str">
        <f>IF('Cue Sheet Template'!F106&gt;0,'Cue Sheet Template'!M106,"")</f>
        <v/>
      </c>
      <c r="B41" s="27" t="str">
        <f>IF('Cue Sheet Template'!F106&gt;0,'Cue Sheet Template'!N106,"")</f>
        <v/>
      </c>
    </row>
    <row r="42" spans="1:2" x14ac:dyDescent="0.25">
      <c r="A42" s="27" t="str">
        <f>IF('Cue Sheet Template'!F107&gt;0,'Cue Sheet Template'!M107,"")</f>
        <v/>
      </c>
      <c r="B42" s="27" t="str">
        <f>IF('Cue Sheet Template'!F107&gt;0,'Cue Sheet Template'!N107,"")</f>
        <v/>
      </c>
    </row>
    <row r="43" spans="1:2" x14ac:dyDescent="0.25">
      <c r="A43" s="27" t="str">
        <f>IF('Cue Sheet Template'!F108&gt;0,'Cue Sheet Template'!M108,"")</f>
        <v/>
      </c>
      <c r="B43" s="27" t="str">
        <f>IF('Cue Sheet Template'!F108&gt;0,'Cue Sheet Template'!N108,"")</f>
        <v/>
      </c>
    </row>
    <row r="44" spans="1:2" x14ac:dyDescent="0.25">
      <c r="A44" s="27" t="str">
        <f>IF('Cue Sheet Template'!F109&gt;0,'Cue Sheet Template'!M109,"")</f>
        <v/>
      </c>
      <c r="B44" s="27" t="str">
        <f>IF('Cue Sheet Template'!F109&gt;0,'Cue Sheet Template'!N109,"")</f>
        <v/>
      </c>
    </row>
    <row r="45" spans="1:2" x14ac:dyDescent="0.25">
      <c r="A45" s="27" t="str">
        <f>IF('Cue Sheet Template'!F110&gt;0,'Cue Sheet Template'!M110,"")</f>
        <v/>
      </c>
      <c r="B45" s="27" t="str">
        <f>IF('Cue Sheet Template'!F110&gt;0,'Cue Sheet Template'!N110,"")</f>
        <v/>
      </c>
    </row>
    <row r="46" spans="1:2" x14ac:dyDescent="0.25">
      <c r="A46" s="27" t="str">
        <f>IF('Cue Sheet Template'!F111&gt;0,'Cue Sheet Template'!M111,"")</f>
        <v/>
      </c>
      <c r="B46" s="27" t="str">
        <f>IF('Cue Sheet Template'!F111&gt;0,'Cue Sheet Template'!N111,"")</f>
        <v/>
      </c>
    </row>
    <row r="47" spans="1:2" x14ac:dyDescent="0.25">
      <c r="A47" s="27" t="str">
        <f>IF('Cue Sheet Template'!F112&gt;0,'Cue Sheet Template'!M112,"")</f>
        <v/>
      </c>
      <c r="B47" s="27" t="str">
        <f>IF('Cue Sheet Template'!F112&gt;0,'Cue Sheet Template'!N112,"")</f>
        <v/>
      </c>
    </row>
    <row r="48" spans="1:2" x14ac:dyDescent="0.25">
      <c r="A48" s="27" t="str">
        <f>IF('Cue Sheet Template'!F113&gt;0,'Cue Sheet Template'!M113,"")</f>
        <v/>
      </c>
      <c r="B48" s="27" t="str">
        <f>IF('Cue Sheet Template'!F113&gt;0,'Cue Sheet Template'!N113,"")</f>
        <v/>
      </c>
    </row>
    <row r="49" spans="1:2" x14ac:dyDescent="0.25">
      <c r="A49" s="27" t="str">
        <f>IF('Cue Sheet Template'!F114&gt;0,'Cue Sheet Template'!M114,"")</f>
        <v/>
      </c>
      <c r="B49" s="27" t="str">
        <f>IF('Cue Sheet Template'!F114&gt;0,'Cue Sheet Template'!N114,"")</f>
        <v/>
      </c>
    </row>
    <row r="50" spans="1:2" x14ac:dyDescent="0.25">
      <c r="A50" s="27" t="str">
        <f>IF('Cue Sheet Template'!F115&gt;0,'Cue Sheet Template'!M115,"")</f>
        <v/>
      </c>
      <c r="B50" s="27" t="str">
        <f>IF('Cue Sheet Template'!F115&gt;0,'Cue Sheet Template'!N115,"")</f>
        <v/>
      </c>
    </row>
    <row r="51" spans="1:2" x14ac:dyDescent="0.25">
      <c r="A51" s="27" t="str">
        <f>IF('Cue Sheet Template'!F116&gt;0,'Cue Sheet Template'!M116,"")</f>
        <v/>
      </c>
      <c r="B51" s="27" t="str">
        <f>IF('Cue Sheet Template'!F116&gt;0,'Cue Sheet Template'!N116,"")</f>
        <v/>
      </c>
    </row>
    <row r="52" spans="1:2" x14ac:dyDescent="0.25">
      <c r="A52" s="27" t="str">
        <f>IF('Cue Sheet Template'!F117&gt;0,'Cue Sheet Template'!M117,"")</f>
        <v/>
      </c>
      <c r="B52" s="27" t="str">
        <f>IF('Cue Sheet Template'!F117&gt;0,'Cue Sheet Template'!N117,"")</f>
        <v/>
      </c>
    </row>
    <row r="53" spans="1:2" x14ac:dyDescent="0.25">
      <c r="A53" s="27" t="str">
        <f>IF('Cue Sheet Template'!F165&gt;0,'Cue Sheet Template'!M165,"")</f>
        <v/>
      </c>
      <c r="B53" s="27" t="str">
        <f>IF('Cue Sheet Template'!F165&gt;0,'Cue Sheet Template'!N165,"")</f>
        <v/>
      </c>
    </row>
    <row r="54" spans="1:2" x14ac:dyDescent="0.25">
      <c r="A54" s="27" t="str">
        <f>IF('Cue Sheet Template'!F166&gt;0,'Cue Sheet Template'!M166,"")</f>
        <v/>
      </c>
      <c r="B54" s="27" t="str">
        <f>IF('Cue Sheet Template'!F166&gt;0,'Cue Sheet Template'!N166,"")</f>
        <v/>
      </c>
    </row>
    <row r="55" spans="1:2" x14ac:dyDescent="0.25">
      <c r="A55" s="27" t="str">
        <f>IF('Cue Sheet Template'!F167&gt;0,'Cue Sheet Template'!M167,"")</f>
        <v/>
      </c>
      <c r="B55" s="27" t="str">
        <f>IF('Cue Sheet Template'!F167&gt;0,'Cue Sheet Template'!N167,"")</f>
        <v/>
      </c>
    </row>
    <row r="56" spans="1:2" x14ac:dyDescent="0.25">
      <c r="A56" s="27" t="str">
        <f>IF('Cue Sheet Template'!F168&gt;0,'Cue Sheet Template'!M168,"")</f>
        <v/>
      </c>
      <c r="B56" s="27" t="str">
        <f>IF('Cue Sheet Template'!F168&gt;0,'Cue Sheet Template'!N168,"")</f>
        <v/>
      </c>
    </row>
    <row r="57" spans="1:2" x14ac:dyDescent="0.25">
      <c r="A57" s="27" t="str">
        <f>IF('Cue Sheet Template'!F178&gt;0,'Cue Sheet Template'!M178,"")</f>
        <v/>
      </c>
      <c r="B57" s="27" t="str">
        <f>IF('Cue Sheet Template'!F178&gt;0,'Cue Sheet Template'!N178,"")</f>
        <v/>
      </c>
    </row>
    <row r="58" spans="1:2" x14ac:dyDescent="0.25">
      <c r="A58" s="27" t="str">
        <f>IF('Cue Sheet Template'!F179&gt;0,'Cue Sheet Template'!M179,"")</f>
        <v/>
      </c>
      <c r="B58" s="27" t="str">
        <f>IF('Cue Sheet Template'!F179&gt;0,'Cue Sheet Template'!N179,"")</f>
        <v/>
      </c>
    </row>
    <row r="59" spans="1:2" x14ac:dyDescent="0.25">
      <c r="A59" s="27" t="str">
        <f>IF('Cue Sheet Template'!F180&gt;0,'Cue Sheet Template'!M180,"")</f>
        <v/>
      </c>
      <c r="B59" s="27" t="str">
        <f>IF('Cue Sheet Template'!F180&gt;0,'Cue Sheet Template'!N180,"")</f>
        <v/>
      </c>
    </row>
    <row r="60" spans="1:2" x14ac:dyDescent="0.25">
      <c r="A60" s="27" t="str">
        <f>IF('Cue Sheet Template'!F181&gt;0,'Cue Sheet Template'!M181,"")</f>
        <v/>
      </c>
      <c r="B60" s="27" t="str">
        <f>IF('Cue Sheet Template'!F181&gt;0,'Cue Sheet Template'!N181,"")</f>
        <v/>
      </c>
    </row>
    <row r="61" spans="1:2" x14ac:dyDescent="0.25">
      <c r="A61" s="27" t="str">
        <f>IF('Cue Sheet Template'!F182&gt;0,'Cue Sheet Template'!M182,"")</f>
        <v/>
      </c>
      <c r="B61" s="27" t="str">
        <f>IF('Cue Sheet Template'!F182&gt;0,'Cue Sheet Template'!N182,"")</f>
        <v/>
      </c>
    </row>
    <row r="62" spans="1:2" x14ac:dyDescent="0.25">
      <c r="A62" s="27" t="str">
        <f>IF('Cue Sheet Template'!F183&gt;0,'Cue Sheet Template'!M183,"")</f>
        <v/>
      </c>
      <c r="B62" s="27" t="str">
        <f>IF('Cue Sheet Template'!F183&gt;0,'Cue Sheet Template'!N183,"")</f>
        <v/>
      </c>
    </row>
    <row r="63" spans="1:2" x14ac:dyDescent="0.25">
      <c r="A63" s="27" t="str">
        <f>IF('Cue Sheet Template'!F184&gt;0,'Cue Sheet Template'!M184,"")</f>
        <v/>
      </c>
      <c r="B63" s="27" t="str">
        <f>IF('Cue Sheet Template'!F184&gt;0,'Cue Sheet Template'!N184,"")</f>
        <v/>
      </c>
    </row>
    <row r="64" spans="1:2" x14ac:dyDescent="0.25">
      <c r="A64" s="27" t="str">
        <f>IF('Cue Sheet Template'!F185&gt;0,'Cue Sheet Template'!M185,"")</f>
        <v/>
      </c>
      <c r="B64" s="27" t="str">
        <f>IF('Cue Sheet Template'!F185&gt;0,'Cue Sheet Template'!N185,"")</f>
        <v/>
      </c>
    </row>
    <row r="65" spans="1:2" x14ac:dyDescent="0.25">
      <c r="A65" s="27" t="str">
        <f>IF('Cue Sheet Template'!F186&gt;0,'Cue Sheet Template'!M186,"")</f>
        <v/>
      </c>
      <c r="B65" s="27" t="str">
        <f>IF('Cue Sheet Template'!F186&gt;0,'Cue Sheet Template'!N186,"")</f>
        <v/>
      </c>
    </row>
    <row r="66" spans="1:2" x14ac:dyDescent="0.25">
      <c r="A66" s="27" t="str">
        <f>IF('Cue Sheet Template'!F188&gt;0,'Cue Sheet Template'!M188,"")</f>
        <v/>
      </c>
      <c r="B66" s="27" t="str">
        <f>IF('Cue Sheet Template'!F188&gt;0,'Cue Sheet Template'!N188,"")</f>
        <v/>
      </c>
    </row>
    <row r="67" spans="1:2" x14ac:dyDescent="0.25">
      <c r="A67" s="27" t="str">
        <f>IF('Cue Sheet Template'!F189&gt;0,'Cue Sheet Template'!M189,"")</f>
        <v/>
      </c>
      <c r="B67" s="27" t="str">
        <f>IF('Cue Sheet Template'!F189&gt;0,'Cue Sheet Template'!N189,"")</f>
        <v/>
      </c>
    </row>
    <row r="68" spans="1:2" x14ac:dyDescent="0.25">
      <c r="A68" s="27" t="str">
        <f>IF('Cue Sheet Template'!F190&gt;0,'Cue Sheet Template'!M190,"")</f>
        <v/>
      </c>
      <c r="B68" s="27" t="str">
        <f>IF('Cue Sheet Template'!F190&gt;0,'Cue Sheet Template'!N190,"")</f>
        <v/>
      </c>
    </row>
    <row r="69" spans="1:2" x14ac:dyDescent="0.25">
      <c r="A69" s="27" t="str">
        <f>IF('Cue Sheet Template'!F191&gt;0,'Cue Sheet Template'!M191,"")</f>
        <v/>
      </c>
      <c r="B69" s="27" t="str">
        <f>IF('Cue Sheet Template'!F191&gt;0,'Cue Sheet Template'!N191,"")</f>
        <v/>
      </c>
    </row>
    <row r="70" spans="1:2" x14ac:dyDescent="0.25">
      <c r="A70" s="27" t="str">
        <f>IF('Cue Sheet Template'!F192&gt;0,'Cue Sheet Template'!M192,"")</f>
        <v/>
      </c>
      <c r="B70" s="27" t="str">
        <f>IF('Cue Sheet Template'!F192&gt;0,'Cue Sheet Template'!N192,"")</f>
        <v/>
      </c>
    </row>
    <row r="71" spans="1:2" x14ac:dyDescent="0.25">
      <c r="A71" s="27" t="str">
        <f>IF('Cue Sheet Template'!F193&gt;0,'Cue Sheet Template'!M193,"")</f>
        <v/>
      </c>
      <c r="B71" s="27" t="str">
        <f>IF('Cue Sheet Template'!F193&gt;0,'Cue Sheet Template'!N193,"")</f>
        <v/>
      </c>
    </row>
    <row r="72" spans="1:2" x14ac:dyDescent="0.25">
      <c r="A72" s="27" t="str">
        <f>IF('Cue Sheet Template'!F194&gt;0,'Cue Sheet Template'!M194,"")</f>
        <v/>
      </c>
      <c r="B72" s="27" t="str">
        <f>IF('Cue Sheet Template'!F194&gt;0,'Cue Sheet Template'!N194,"")</f>
        <v/>
      </c>
    </row>
    <row r="73" spans="1:2" x14ac:dyDescent="0.25">
      <c r="A73" s="27" t="str">
        <f>IF('Cue Sheet Template'!F195&gt;0,'Cue Sheet Template'!M195,"")</f>
        <v/>
      </c>
      <c r="B73" s="27" t="str">
        <f>IF('Cue Sheet Template'!F195&gt;0,'Cue Sheet Template'!N195,"")</f>
        <v/>
      </c>
    </row>
    <row r="74" spans="1:2" x14ac:dyDescent="0.25">
      <c r="A74" s="27" t="str">
        <f>IF('Cue Sheet Template'!F196&gt;0,'Cue Sheet Template'!M196,"")</f>
        <v/>
      </c>
      <c r="B74" s="27" t="str">
        <f>IF('Cue Sheet Template'!F196&gt;0,'Cue Sheet Template'!N196,"")</f>
        <v/>
      </c>
    </row>
    <row r="75" spans="1:2" x14ac:dyDescent="0.25">
      <c r="A75" s="27" t="str">
        <f>IF('Cue Sheet Template'!F197&gt;0,'Cue Sheet Template'!M197,"")</f>
        <v/>
      </c>
      <c r="B75" s="27" t="str">
        <f>IF('Cue Sheet Template'!F197&gt;0,'Cue Sheet Template'!N197,"")</f>
        <v/>
      </c>
    </row>
    <row r="76" spans="1:2" x14ac:dyDescent="0.25">
      <c r="A76" s="27" t="str">
        <f>IF('Cue Sheet Template'!F198&gt;0,'Cue Sheet Template'!M198,"")</f>
        <v/>
      </c>
      <c r="B76" s="27" t="str">
        <f>IF('Cue Sheet Template'!F198&gt;0,'Cue Sheet Template'!N198,"")</f>
        <v/>
      </c>
    </row>
    <row r="77" spans="1:2" x14ac:dyDescent="0.25">
      <c r="A77" s="27" t="str">
        <f>IF('Cue Sheet Template'!F199&gt;0,'Cue Sheet Template'!M199,"")</f>
        <v/>
      </c>
      <c r="B77" s="27" t="str">
        <f>IF('Cue Sheet Template'!F199&gt;0,'Cue Sheet Template'!N199,"")</f>
        <v/>
      </c>
    </row>
    <row r="78" spans="1:2" x14ac:dyDescent="0.25">
      <c r="A78" s="27" t="str">
        <f>IF('Cue Sheet Template'!F200&gt;0,'Cue Sheet Template'!M200,"")</f>
        <v/>
      </c>
      <c r="B78" s="27" t="str">
        <f>IF('Cue Sheet Template'!F200&gt;0,'Cue Sheet Template'!N200,"")</f>
        <v/>
      </c>
    </row>
    <row r="79" spans="1:2" x14ac:dyDescent="0.25">
      <c r="A79" s="27" t="str">
        <f>IF('Cue Sheet Template'!F201&gt;0,'Cue Sheet Template'!M201,"")</f>
        <v/>
      </c>
      <c r="B79" s="27" t="str">
        <f>IF('Cue Sheet Template'!F201&gt;0,'Cue Sheet Template'!N201,"")</f>
        <v/>
      </c>
    </row>
    <row r="80" spans="1:2" x14ac:dyDescent="0.25">
      <c r="A80" s="27" t="str">
        <f>IF('Cue Sheet Template'!F202&gt;0,'Cue Sheet Template'!M202,"")</f>
        <v/>
      </c>
      <c r="B80" s="27" t="str">
        <f>IF('Cue Sheet Template'!F202&gt;0,'Cue Sheet Template'!N202,"")</f>
        <v/>
      </c>
    </row>
    <row r="81" spans="1:2" x14ac:dyDescent="0.25">
      <c r="A81" s="27" t="str">
        <f>IF('Cue Sheet Template'!F203&gt;0,'Cue Sheet Template'!M203,"")</f>
        <v/>
      </c>
      <c r="B81" s="27" t="str">
        <f>IF('Cue Sheet Template'!F203&gt;0,'Cue Sheet Template'!N203,"")</f>
        <v/>
      </c>
    </row>
    <row r="82" spans="1:2" x14ac:dyDescent="0.25">
      <c r="A82" s="27" t="str">
        <f>IF('Cue Sheet Template'!F204&gt;0,'Cue Sheet Template'!M204,"")</f>
        <v/>
      </c>
      <c r="B82" s="27" t="str">
        <f>IF('Cue Sheet Template'!F204&gt;0,'Cue Sheet Template'!N204,"")</f>
        <v/>
      </c>
    </row>
    <row r="83" spans="1:2" x14ac:dyDescent="0.25">
      <c r="A83" s="27" t="str">
        <f>IF('Cue Sheet Template'!F205&gt;0,'Cue Sheet Template'!M205,"")</f>
        <v/>
      </c>
      <c r="B83" s="27" t="str">
        <f>IF('Cue Sheet Template'!F205&gt;0,'Cue Sheet Template'!N205,"")</f>
        <v/>
      </c>
    </row>
    <row r="84" spans="1:2" x14ac:dyDescent="0.25">
      <c r="A84" s="27" t="str">
        <f>IF('Cue Sheet Template'!F206&gt;0,'Cue Sheet Template'!M206,"")</f>
        <v/>
      </c>
      <c r="B84" s="27" t="str">
        <f>IF('Cue Sheet Template'!F206&gt;0,'Cue Sheet Template'!N206,"")</f>
        <v/>
      </c>
    </row>
    <row r="85" spans="1:2" x14ac:dyDescent="0.25">
      <c r="A85" s="27" t="str">
        <f>IF('Cue Sheet Template'!F207&gt;0,'Cue Sheet Template'!M207,"")</f>
        <v/>
      </c>
      <c r="B85" s="27" t="str">
        <f>IF('Cue Sheet Template'!F207&gt;0,'Cue Sheet Template'!N207,"")</f>
        <v/>
      </c>
    </row>
    <row r="86" spans="1:2" x14ac:dyDescent="0.25">
      <c r="A86" s="27" t="str">
        <f>IF('Cue Sheet Template'!F208&gt;0,'Cue Sheet Template'!M208,"")</f>
        <v/>
      </c>
      <c r="B86" s="27" t="str">
        <f>IF('Cue Sheet Template'!F208&gt;0,'Cue Sheet Template'!N208,"")</f>
        <v/>
      </c>
    </row>
    <row r="87" spans="1:2" x14ac:dyDescent="0.25">
      <c r="A87" s="27" t="str">
        <f>IF('Cue Sheet Template'!F209&gt;0,'Cue Sheet Template'!M209,"")</f>
        <v/>
      </c>
      <c r="B87" s="27" t="str">
        <f>IF('Cue Sheet Template'!F209&gt;0,'Cue Sheet Template'!N209,"")</f>
        <v/>
      </c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9"/>
  <sheetViews>
    <sheetView workbookViewId="0">
      <selection activeCell="D1" sqref="D1:E3"/>
    </sheetView>
  </sheetViews>
  <sheetFormatPr defaultRowHeight="15" x14ac:dyDescent="0.25"/>
  <cols>
    <col min="1" max="1" width="18.5703125" bestFit="1" customWidth="1"/>
    <col min="4" max="5" width="10.5703125" bestFit="1" customWidth="1"/>
    <col min="8" max="8" width="3.7109375" bestFit="1" customWidth="1"/>
    <col min="9" max="9" width="11.5703125" customWidth="1"/>
    <col min="11" max="11" width="20.85546875" bestFit="1" customWidth="1"/>
    <col min="14" max="14" width="37" bestFit="1" customWidth="1"/>
    <col min="15" max="15" width="47.28515625" bestFit="1" customWidth="1"/>
    <col min="17" max="17" width="4" bestFit="1" customWidth="1"/>
  </cols>
  <sheetData>
    <row r="1" spans="1:17" x14ac:dyDescent="0.25">
      <c r="D1" t="s">
        <v>1263</v>
      </c>
      <c r="E1" t="s">
        <v>1263</v>
      </c>
      <c r="H1" s="29"/>
      <c r="I1" s="30"/>
      <c r="N1" s="5" t="s">
        <v>1263</v>
      </c>
      <c r="O1" t="s">
        <v>1263</v>
      </c>
      <c r="Q1" t="s">
        <v>234</v>
      </c>
    </row>
    <row r="2" spans="1:17" x14ac:dyDescent="0.25">
      <c r="A2" s="27" t="s">
        <v>1263</v>
      </c>
      <c r="D2" t="s">
        <v>12</v>
      </c>
      <c r="E2" t="s">
        <v>1300</v>
      </c>
      <c r="H2" s="29"/>
      <c r="I2" s="30" t="s">
        <v>1263</v>
      </c>
      <c r="J2" s="27"/>
      <c r="N2" s="5" t="s">
        <v>39</v>
      </c>
      <c r="O2" t="s">
        <v>1282</v>
      </c>
      <c r="Q2" t="s">
        <v>247</v>
      </c>
    </row>
    <row r="3" spans="1:17" s="27" customFormat="1" x14ac:dyDescent="0.25">
      <c r="A3" s="27" t="s">
        <v>43</v>
      </c>
      <c r="D3" s="27" t="s">
        <v>1299</v>
      </c>
      <c r="E3" s="27" t="s">
        <v>1301</v>
      </c>
      <c r="H3" s="29" t="s">
        <v>37</v>
      </c>
      <c r="I3" s="30" t="s">
        <v>38</v>
      </c>
      <c r="N3" s="5" t="s">
        <v>1259</v>
      </c>
      <c r="O3" s="27" t="s">
        <v>1293</v>
      </c>
    </row>
    <row r="4" spans="1:17" s="27" customFormat="1" x14ac:dyDescent="0.25">
      <c r="A4" s="27" t="s">
        <v>47</v>
      </c>
      <c r="H4" s="29" t="s">
        <v>41</v>
      </c>
      <c r="I4" s="30" t="s">
        <v>1252</v>
      </c>
      <c r="N4" s="5" t="s">
        <v>46</v>
      </c>
      <c r="O4" s="27" t="s">
        <v>1294</v>
      </c>
    </row>
    <row r="5" spans="1:17" x14ac:dyDescent="0.25">
      <c r="A5" s="27" t="s">
        <v>51</v>
      </c>
      <c r="H5" s="29" t="s">
        <v>44</v>
      </c>
      <c r="I5" s="31" t="s">
        <v>45</v>
      </c>
      <c r="J5" s="27"/>
      <c r="N5" s="5" t="s">
        <v>50</v>
      </c>
      <c r="O5" s="27" t="s">
        <v>1302</v>
      </c>
    </row>
    <row r="6" spans="1:17" x14ac:dyDescent="0.25">
      <c r="A6" s="27" t="s">
        <v>54</v>
      </c>
      <c r="H6" s="29" t="s">
        <v>48</v>
      </c>
      <c r="I6" s="31" t="s">
        <v>49</v>
      </c>
      <c r="J6" s="27"/>
      <c r="N6" s="5" t="s">
        <v>57</v>
      </c>
      <c r="O6" t="s">
        <v>1303</v>
      </c>
    </row>
    <row r="7" spans="1:17" x14ac:dyDescent="0.25">
      <c r="A7" s="27" t="s">
        <v>58</v>
      </c>
      <c r="H7" s="29" t="s">
        <v>52</v>
      </c>
      <c r="I7" s="32" t="s">
        <v>53</v>
      </c>
      <c r="J7" s="27"/>
      <c r="N7" s="5" t="s">
        <v>61</v>
      </c>
      <c r="O7" s="27" t="s">
        <v>1283</v>
      </c>
    </row>
    <row r="8" spans="1:17" x14ac:dyDescent="0.25">
      <c r="A8" s="27" t="s">
        <v>62</v>
      </c>
      <c r="H8" s="29" t="s">
        <v>55</v>
      </c>
      <c r="I8" s="31" t="s">
        <v>56</v>
      </c>
      <c r="J8" s="27"/>
      <c r="N8" s="5" t="s">
        <v>1258</v>
      </c>
      <c r="O8" s="27" t="s">
        <v>1284</v>
      </c>
    </row>
    <row r="9" spans="1:17" x14ac:dyDescent="0.25">
      <c r="A9" s="27" t="s">
        <v>65</v>
      </c>
      <c r="H9" s="29" t="s">
        <v>59</v>
      </c>
      <c r="I9" s="31" t="s">
        <v>60</v>
      </c>
      <c r="J9" s="27"/>
      <c r="N9" s="5" t="s">
        <v>68</v>
      </c>
      <c r="O9" t="s">
        <v>1285</v>
      </c>
    </row>
    <row r="10" spans="1:17" x14ac:dyDescent="0.25">
      <c r="A10" s="27" t="s">
        <v>69</v>
      </c>
      <c r="H10" s="29" t="s">
        <v>63</v>
      </c>
      <c r="I10" s="31" t="s">
        <v>1253</v>
      </c>
      <c r="J10" s="27"/>
      <c r="N10" s="5" t="s">
        <v>1277</v>
      </c>
      <c r="O10" t="s">
        <v>1286</v>
      </c>
    </row>
    <row r="11" spans="1:17" x14ac:dyDescent="0.25">
      <c r="A11" s="27" t="s">
        <v>71</v>
      </c>
      <c r="H11" s="29" t="s">
        <v>66</v>
      </c>
      <c r="I11" s="31" t="s">
        <v>67</v>
      </c>
      <c r="J11" s="27"/>
      <c r="N11" s="5" t="s">
        <v>1278</v>
      </c>
      <c r="O11" s="27" t="s">
        <v>1287</v>
      </c>
    </row>
    <row r="12" spans="1:17" x14ac:dyDescent="0.25">
      <c r="A12" s="27" t="s">
        <v>40</v>
      </c>
      <c r="H12" s="29" t="s">
        <v>73</v>
      </c>
      <c r="I12" s="31" t="s">
        <v>74</v>
      </c>
      <c r="J12" s="27"/>
      <c r="N12" s="5" t="s">
        <v>75</v>
      </c>
      <c r="O12" s="27" t="s">
        <v>1288</v>
      </c>
    </row>
    <row r="13" spans="1:17" s="27" customFormat="1" x14ac:dyDescent="0.25">
      <c r="H13" s="29" t="s">
        <v>76</v>
      </c>
      <c r="I13" s="31" t="s">
        <v>77</v>
      </c>
      <c r="N13" s="5" t="s">
        <v>1280</v>
      </c>
      <c r="O13" s="27" t="s">
        <v>1289</v>
      </c>
    </row>
    <row r="14" spans="1:17" x14ac:dyDescent="0.25">
      <c r="H14" s="29" t="s">
        <v>79</v>
      </c>
      <c r="I14" s="31" t="s">
        <v>80</v>
      </c>
      <c r="J14" s="27"/>
      <c r="N14" s="5" t="s">
        <v>81</v>
      </c>
      <c r="O14" s="27" t="s">
        <v>1290</v>
      </c>
    </row>
    <row r="15" spans="1:17" x14ac:dyDescent="0.25">
      <c r="A15" s="27"/>
      <c r="H15" s="33" t="s">
        <v>82</v>
      </c>
      <c r="I15" s="31" t="s">
        <v>1254</v>
      </c>
      <c r="J15" s="27"/>
      <c r="N15" s="5" t="s">
        <v>1279</v>
      </c>
      <c r="O15" s="27" t="s">
        <v>1291</v>
      </c>
    </row>
    <row r="16" spans="1:17" s="27" customFormat="1" x14ac:dyDescent="0.25">
      <c r="H16" s="29"/>
      <c r="I16" s="31"/>
      <c r="N16" s="5" t="s">
        <v>1281</v>
      </c>
    </row>
    <row r="17" spans="1:14" x14ac:dyDescent="0.25">
      <c r="H17" s="33"/>
      <c r="I17" s="31"/>
      <c r="J17" s="27"/>
      <c r="N17" s="5" t="s">
        <v>1257</v>
      </c>
    </row>
    <row r="18" spans="1:14" x14ac:dyDescent="0.25">
      <c r="A18" s="29"/>
      <c r="B18" s="30" t="s">
        <v>1263</v>
      </c>
    </row>
    <row r="19" spans="1:14" x14ac:dyDescent="0.25">
      <c r="A19" s="29" t="s">
        <v>37</v>
      </c>
      <c r="B19" s="30" t="s">
        <v>38</v>
      </c>
      <c r="C19" s="27"/>
    </row>
    <row r="20" spans="1:14" x14ac:dyDescent="0.25">
      <c r="A20" s="29" t="s">
        <v>41</v>
      </c>
      <c r="B20" s="30" t="s">
        <v>1252</v>
      </c>
      <c r="C20" s="27"/>
      <c r="I20" s="5" t="s">
        <v>1263</v>
      </c>
      <c r="K20" s="5" t="s">
        <v>1263</v>
      </c>
    </row>
    <row r="21" spans="1:14" x14ac:dyDescent="0.25">
      <c r="A21" s="29" t="s">
        <v>44</v>
      </c>
      <c r="B21" s="31" t="s">
        <v>84</v>
      </c>
      <c r="C21" s="27"/>
      <c r="I21" s="5" t="s">
        <v>85</v>
      </c>
      <c r="K21" s="5" t="s">
        <v>87</v>
      </c>
    </row>
    <row r="22" spans="1:14" x14ac:dyDescent="0.25">
      <c r="A22" s="29" t="s">
        <v>48</v>
      </c>
      <c r="B22" s="31" t="s">
        <v>49</v>
      </c>
      <c r="C22" s="27"/>
      <c r="I22" s="5" t="s">
        <v>51</v>
      </c>
      <c r="K22" s="5" t="s">
        <v>88</v>
      </c>
    </row>
    <row r="23" spans="1:14" s="27" customFormat="1" x14ac:dyDescent="0.25">
      <c r="A23" s="29" t="s">
        <v>55</v>
      </c>
      <c r="B23" s="31" t="s">
        <v>56</v>
      </c>
      <c r="I23" s="5" t="s">
        <v>58</v>
      </c>
      <c r="K23" s="5" t="s">
        <v>1249</v>
      </c>
    </row>
    <row r="24" spans="1:14" x14ac:dyDescent="0.25">
      <c r="A24" s="29" t="s">
        <v>59</v>
      </c>
      <c r="B24" s="31" t="s">
        <v>60</v>
      </c>
      <c r="C24" s="27"/>
      <c r="I24" s="5" t="s">
        <v>89</v>
      </c>
      <c r="K24" s="5" t="s">
        <v>1250</v>
      </c>
    </row>
    <row r="25" spans="1:14" x14ac:dyDescent="0.25">
      <c r="A25" s="29" t="s">
        <v>63</v>
      </c>
      <c r="B25" s="31" t="s">
        <v>1253</v>
      </c>
      <c r="C25" s="27"/>
      <c r="I25" s="5" t="s">
        <v>91</v>
      </c>
      <c r="K25" s="5" t="s">
        <v>92</v>
      </c>
    </row>
    <row r="26" spans="1:14" x14ac:dyDescent="0.25">
      <c r="A26" s="29" t="s">
        <v>66</v>
      </c>
      <c r="B26" s="31" t="s">
        <v>67</v>
      </c>
      <c r="C26" s="27"/>
      <c r="I26" s="5"/>
      <c r="K26" s="5" t="s">
        <v>93</v>
      </c>
    </row>
    <row r="27" spans="1:14" s="27" customFormat="1" x14ac:dyDescent="0.25">
      <c r="A27" s="29" t="s">
        <v>70</v>
      </c>
      <c r="B27" s="31" t="s">
        <v>1276</v>
      </c>
      <c r="I27" s="5"/>
      <c r="K27" s="5"/>
    </row>
    <row r="28" spans="1:14" x14ac:dyDescent="0.25">
      <c r="A28" s="29" t="s">
        <v>76</v>
      </c>
      <c r="B28" s="31" t="s">
        <v>77</v>
      </c>
      <c r="C28" s="27"/>
    </row>
    <row r="29" spans="1:14" x14ac:dyDescent="0.25">
      <c r="A29" s="29" t="s">
        <v>79</v>
      </c>
      <c r="B29" s="31" t="s">
        <v>80</v>
      </c>
      <c r="C29" s="27"/>
    </row>
    <row r="30" spans="1:14" x14ac:dyDescent="0.25">
      <c r="A30" s="33" t="s">
        <v>82</v>
      </c>
      <c r="B30" s="31" t="s">
        <v>1254</v>
      </c>
      <c r="C30" s="27"/>
    </row>
    <row r="31" spans="1:14" x14ac:dyDescent="0.25">
      <c r="N31" s="27"/>
    </row>
    <row r="32" spans="1:14" x14ac:dyDescent="0.25">
      <c r="A32" s="6" t="s">
        <v>94</v>
      </c>
      <c r="H32" s="27"/>
      <c r="I32" s="27"/>
      <c r="J32" s="27"/>
      <c r="N32" s="27"/>
    </row>
    <row r="33" spans="1:14" s="27" customFormat="1" x14ac:dyDescent="0.25">
      <c r="A33" s="6"/>
    </row>
    <row r="34" spans="1:14" x14ac:dyDescent="0.25">
      <c r="A34" s="7" t="s">
        <v>1263</v>
      </c>
      <c r="H34" s="27"/>
      <c r="I34" s="27"/>
      <c r="J34" s="27"/>
      <c r="K34" s="27"/>
      <c r="L34" s="27"/>
      <c r="M34" s="27"/>
      <c r="N34" s="27"/>
    </row>
    <row r="35" spans="1:14" s="27" customFormat="1" x14ac:dyDescent="0.25">
      <c r="A35" s="7" t="s">
        <v>95</v>
      </c>
    </row>
    <row r="36" spans="1:14" s="27" customFormat="1" x14ac:dyDescent="0.25">
      <c r="A36" s="7" t="s">
        <v>1244</v>
      </c>
      <c r="N36"/>
    </row>
    <row r="37" spans="1:14" s="27" customFormat="1" x14ac:dyDescent="0.25">
      <c r="A37" s="7" t="s">
        <v>1245</v>
      </c>
      <c r="H37"/>
      <c r="I37"/>
      <c r="J37"/>
      <c r="N37"/>
    </row>
    <row r="38" spans="1:14" s="27" customFormat="1" x14ac:dyDescent="0.25">
      <c r="A38" s="7" t="s">
        <v>1246</v>
      </c>
      <c r="H38"/>
      <c r="I38"/>
      <c r="J38"/>
      <c r="K38"/>
      <c r="L38"/>
      <c r="M38"/>
      <c r="N38"/>
    </row>
    <row r="39" spans="1:14" x14ac:dyDescent="0.25">
      <c r="A39" s="7" t="s">
        <v>96</v>
      </c>
    </row>
    <row r="40" spans="1:14" x14ac:dyDescent="0.25">
      <c r="A40" s="8" t="s">
        <v>97</v>
      </c>
    </row>
    <row r="41" spans="1:14" x14ac:dyDescent="0.25">
      <c r="A41" s="9" t="s">
        <v>98</v>
      </c>
    </row>
    <row r="42" spans="1:14" x14ac:dyDescent="0.25">
      <c r="A42" s="8" t="s">
        <v>99</v>
      </c>
    </row>
    <row r="43" spans="1:14" x14ac:dyDescent="0.25">
      <c r="A43" s="8" t="s">
        <v>100</v>
      </c>
    </row>
    <row r="44" spans="1:14" x14ac:dyDescent="0.25">
      <c r="A44" s="8" t="s">
        <v>101</v>
      </c>
    </row>
    <row r="45" spans="1:14" x14ac:dyDescent="0.25">
      <c r="A45" s="8" t="s">
        <v>102</v>
      </c>
    </row>
    <row r="46" spans="1:14" x14ac:dyDescent="0.25">
      <c r="A46" s="8" t="s">
        <v>103</v>
      </c>
    </row>
    <row r="47" spans="1:14" x14ac:dyDescent="0.25">
      <c r="A47" s="8" t="s">
        <v>104</v>
      </c>
    </row>
    <row r="48" spans="1:14" x14ac:dyDescent="0.25">
      <c r="A48" s="8" t="s">
        <v>105</v>
      </c>
    </row>
    <row r="49" spans="1:1" x14ac:dyDescent="0.25">
      <c r="A49" s="8" t="s">
        <v>106</v>
      </c>
    </row>
    <row r="50" spans="1:1" x14ac:dyDescent="0.25">
      <c r="A50" s="8" t="s">
        <v>107</v>
      </c>
    </row>
    <row r="51" spans="1:1" x14ac:dyDescent="0.25">
      <c r="A51" s="8" t="s">
        <v>108</v>
      </c>
    </row>
    <row r="52" spans="1:1" x14ac:dyDescent="0.25">
      <c r="A52" s="8" t="s">
        <v>109</v>
      </c>
    </row>
    <row r="53" spans="1:1" x14ac:dyDescent="0.25">
      <c r="A53" s="8" t="s">
        <v>110</v>
      </c>
    </row>
    <row r="54" spans="1:1" x14ac:dyDescent="0.25">
      <c r="A54" s="8" t="s">
        <v>111</v>
      </c>
    </row>
    <row r="55" spans="1:1" x14ac:dyDescent="0.25">
      <c r="A55" s="8" t="s">
        <v>112</v>
      </c>
    </row>
    <row r="56" spans="1:1" x14ac:dyDescent="0.25">
      <c r="A56" s="8" t="s">
        <v>113</v>
      </c>
    </row>
    <row r="57" spans="1:1" x14ac:dyDescent="0.25">
      <c r="A57" s="8" t="s">
        <v>114</v>
      </c>
    </row>
    <row r="58" spans="1:1" x14ac:dyDescent="0.25">
      <c r="A58" s="8" t="s">
        <v>115</v>
      </c>
    </row>
    <row r="59" spans="1:1" x14ac:dyDescent="0.25">
      <c r="A59" s="8" t="s">
        <v>116</v>
      </c>
    </row>
    <row r="60" spans="1:1" x14ac:dyDescent="0.25">
      <c r="A60" s="8" t="s">
        <v>117</v>
      </c>
    </row>
    <row r="61" spans="1:1" x14ac:dyDescent="0.25">
      <c r="A61" s="8" t="s">
        <v>118</v>
      </c>
    </row>
    <row r="62" spans="1:1" x14ac:dyDescent="0.25">
      <c r="A62" s="8" t="s">
        <v>119</v>
      </c>
    </row>
    <row r="63" spans="1:1" x14ac:dyDescent="0.25">
      <c r="A63" s="8" t="s">
        <v>120</v>
      </c>
    </row>
    <row r="64" spans="1:1" x14ac:dyDescent="0.25">
      <c r="A64" s="8" t="s">
        <v>121</v>
      </c>
    </row>
    <row r="65" spans="1:1" x14ac:dyDescent="0.25">
      <c r="A65" s="8" t="s">
        <v>122</v>
      </c>
    </row>
    <row r="66" spans="1:1" x14ac:dyDescent="0.25">
      <c r="A66" s="8" t="s">
        <v>123</v>
      </c>
    </row>
    <row r="67" spans="1:1" x14ac:dyDescent="0.25">
      <c r="A67" s="8" t="s">
        <v>124</v>
      </c>
    </row>
    <row r="68" spans="1:1" x14ac:dyDescent="0.25">
      <c r="A68" s="8" t="s">
        <v>125</v>
      </c>
    </row>
    <row r="69" spans="1:1" x14ac:dyDescent="0.25">
      <c r="A69" s="8" t="s">
        <v>126</v>
      </c>
    </row>
    <row r="70" spans="1:1" x14ac:dyDescent="0.25">
      <c r="A70" s="8" t="s">
        <v>127</v>
      </c>
    </row>
    <row r="71" spans="1:1" x14ac:dyDescent="0.25">
      <c r="A71" s="8" t="s">
        <v>128</v>
      </c>
    </row>
    <row r="72" spans="1:1" x14ac:dyDescent="0.25">
      <c r="A72" s="8" t="s">
        <v>129</v>
      </c>
    </row>
    <row r="73" spans="1:1" x14ac:dyDescent="0.25">
      <c r="A73" s="8" t="s">
        <v>130</v>
      </c>
    </row>
    <row r="74" spans="1:1" x14ac:dyDescent="0.25">
      <c r="A74" s="8" t="s">
        <v>131</v>
      </c>
    </row>
    <row r="75" spans="1:1" x14ac:dyDescent="0.25">
      <c r="A75" s="8" t="s">
        <v>132</v>
      </c>
    </row>
    <row r="76" spans="1:1" x14ac:dyDescent="0.25">
      <c r="A76" s="8" t="s">
        <v>133</v>
      </c>
    </row>
    <row r="77" spans="1:1" x14ac:dyDescent="0.25">
      <c r="A77" s="8" t="s">
        <v>134</v>
      </c>
    </row>
    <row r="78" spans="1:1" x14ac:dyDescent="0.25">
      <c r="A78" s="8" t="s">
        <v>135</v>
      </c>
    </row>
    <row r="79" spans="1:1" x14ac:dyDescent="0.25">
      <c r="A79" s="8" t="s">
        <v>136</v>
      </c>
    </row>
    <row r="80" spans="1:1" x14ac:dyDescent="0.25">
      <c r="A80" s="8" t="s">
        <v>137</v>
      </c>
    </row>
    <row r="81" spans="1:1" x14ac:dyDescent="0.25">
      <c r="A81" s="8" t="s">
        <v>138</v>
      </c>
    </row>
    <row r="82" spans="1:1" x14ac:dyDescent="0.25">
      <c r="A82" s="8" t="s">
        <v>139</v>
      </c>
    </row>
    <row r="83" spans="1:1" x14ac:dyDescent="0.25">
      <c r="A83" s="8" t="s">
        <v>140</v>
      </c>
    </row>
    <row r="84" spans="1:1" x14ac:dyDescent="0.25">
      <c r="A84" s="8" t="s">
        <v>141</v>
      </c>
    </row>
    <row r="85" spans="1:1" x14ac:dyDescent="0.25">
      <c r="A85" s="8" t="s">
        <v>142</v>
      </c>
    </row>
    <row r="86" spans="1:1" x14ac:dyDescent="0.25">
      <c r="A86" s="8" t="s">
        <v>143</v>
      </c>
    </row>
    <row r="87" spans="1:1" x14ac:dyDescent="0.25">
      <c r="A87" s="8" t="s">
        <v>144</v>
      </c>
    </row>
    <row r="88" spans="1:1" x14ac:dyDescent="0.25">
      <c r="A88" s="8" t="s">
        <v>145</v>
      </c>
    </row>
    <row r="89" spans="1:1" x14ac:dyDescent="0.25">
      <c r="A89" s="8" t="s">
        <v>146</v>
      </c>
    </row>
    <row r="90" spans="1:1" x14ac:dyDescent="0.25">
      <c r="A90" s="8" t="s">
        <v>147</v>
      </c>
    </row>
    <row r="91" spans="1:1" x14ac:dyDescent="0.25">
      <c r="A91" s="8" t="s">
        <v>148</v>
      </c>
    </row>
    <row r="92" spans="1:1" x14ac:dyDescent="0.25">
      <c r="A92" s="8" t="s">
        <v>149</v>
      </c>
    </row>
    <row r="93" spans="1:1" x14ac:dyDescent="0.25">
      <c r="A93" s="8" t="s">
        <v>150</v>
      </c>
    </row>
    <row r="94" spans="1:1" x14ac:dyDescent="0.25">
      <c r="A94" s="8" t="s">
        <v>151</v>
      </c>
    </row>
    <row r="95" spans="1:1" x14ac:dyDescent="0.25">
      <c r="A95" s="8" t="s">
        <v>152</v>
      </c>
    </row>
    <row r="96" spans="1:1" x14ac:dyDescent="0.25">
      <c r="A96" s="8" t="s">
        <v>153</v>
      </c>
    </row>
    <row r="97" spans="1:1" x14ac:dyDescent="0.25">
      <c r="A97" s="8" t="s">
        <v>154</v>
      </c>
    </row>
    <row r="98" spans="1:1" x14ac:dyDescent="0.25">
      <c r="A98" s="8" t="s">
        <v>155</v>
      </c>
    </row>
    <row r="99" spans="1:1" x14ac:dyDescent="0.25">
      <c r="A99" s="8" t="s">
        <v>156</v>
      </c>
    </row>
    <row r="100" spans="1:1" x14ac:dyDescent="0.25">
      <c r="A100" s="8" t="s">
        <v>157</v>
      </c>
    </row>
    <row r="101" spans="1:1" x14ac:dyDescent="0.25">
      <c r="A101" s="8" t="s">
        <v>158</v>
      </c>
    </row>
    <row r="102" spans="1:1" x14ac:dyDescent="0.25">
      <c r="A102" s="8" t="s">
        <v>159</v>
      </c>
    </row>
    <row r="103" spans="1:1" x14ac:dyDescent="0.25">
      <c r="A103" s="8" t="s">
        <v>160</v>
      </c>
    </row>
    <row r="104" spans="1:1" x14ac:dyDescent="0.25">
      <c r="A104" s="8" t="s">
        <v>161</v>
      </c>
    </row>
    <row r="105" spans="1:1" x14ac:dyDescent="0.25">
      <c r="A105" s="8" t="s">
        <v>162</v>
      </c>
    </row>
    <row r="106" spans="1:1" x14ac:dyDescent="0.25">
      <c r="A106" s="8" t="s">
        <v>163</v>
      </c>
    </row>
    <row r="107" spans="1:1" x14ac:dyDescent="0.25">
      <c r="A107" s="8" t="s">
        <v>164</v>
      </c>
    </row>
    <row r="108" spans="1:1" x14ac:dyDescent="0.25">
      <c r="A108" s="8" t="s">
        <v>165</v>
      </c>
    </row>
    <row r="109" spans="1:1" x14ac:dyDescent="0.25">
      <c r="A109" s="8" t="s">
        <v>166</v>
      </c>
    </row>
    <row r="110" spans="1:1" x14ac:dyDescent="0.25">
      <c r="A110" s="8" t="s">
        <v>167</v>
      </c>
    </row>
    <row r="111" spans="1:1" x14ac:dyDescent="0.25">
      <c r="A111" s="8" t="s">
        <v>168</v>
      </c>
    </row>
    <row r="112" spans="1:1" x14ac:dyDescent="0.25">
      <c r="A112" s="8" t="s">
        <v>169</v>
      </c>
    </row>
    <row r="113" spans="1:1" x14ac:dyDescent="0.25">
      <c r="A113" s="8" t="s">
        <v>170</v>
      </c>
    </row>
    <row r="114" spans="1:1" x14ac:dyDescent="0.25">
      <c r="A114" s="8" t="s">
        <v>171</v>
      </c>
    </row>
    <row r="115" spans="1:1" x14ac:dyDescent="0.25">
      <c r="A115" s="8" t="s">
        <v>172</v>
      </c>
    </row>
    <row r="116" spans="1:1" x14ac:dyDescent="0.25">
      <c r="A116" s="8" t="s">
        <v>173</v>
      </c>
    </row>
    <row r="117" spans="1:1" x14ac:dyDescent="0.25">
      <c r="A117" s="8" t="s">
        <v>174</v>
      </c>
    </row>
    <row r="118" spans="1:1" x14ac:dyDescent="0.25">
      <c r="A118" s="8" t="s">
        <v>175</v>
      </c>
    </row>
    <row r="119" spans="1:1" x14ac:dyDescent="0.25">
      <c r="A119" s="8" t="s">
        <v>176</v>
      </c>
    </row>
    <row r="120" spans="1:1" x14ac:dyDescent="0.25">
      <c r="A120" s="8" t="s">
        <v>177</v>
      </c>
    </row>
    <row r="121" spans="1:1" x14ac:dyDescent="0.25">
      <c r="A121" s="8" t="s">
        <v>178</v>
      </c>
    </row>
    <row r="122" spans="1:1" x14ac:dyDescent="0.25">
      <c r="A122" s="8" t="s">
        <v>179</v>
      </c>
    </row>
    <row r="123" spans="1:1" x14ac:dyDescent="0.25">
      <c r="A123" s="8" t="s">
        <v>180</v>
      </c>
    </row>
    <row r="124" spans="1:1" x14ac:dyDescent="0.25">
      <c r="A124" s="8" t="s">
        <v>181</v>
      </c>
    </row>
    <row r="125" spans="1:1" x14ac:dyDescent="0.25">
      <c r="A125" s="8" t="s">
        <v>182</v>
      </c>
    </row>
    <row r="126" spans="1:1" x14ac:dyDescent="0.25">
      <c r="A126" s="8" t="s">
        <v>183</v>
      </c>
    </row>
    <row r="127" spans="1:1" x14ac:dyDescent="0.25">
      <c r="A127" s="8" t="s">
        <v>184</v>
      </c>
    </row>
    <row r="128" spans="1:1" x14ac:dyDescent="0.25">
      <c r="A128" s="8" t="s">
        <v>185</v>
      </c>
    </row>
    <row r="129" spans="1:1" x14ac:dyDescent="0.25">
      <c r="A129" s="8" t="s">
        <v>186</v>
      </c>
    </row>
    <row r="130" spans="1:1" x14ac:dyDescent="0.25">
      <c r="A130" s="8" t="s">
        <v>187</v>
      </c>
    </row>
    <row r="131" spans="1:1" x14ac:dyDescent="0.25">
      <c r="A131" s="8" t="s">
        <v>188</v>
      </c>
    </row>
    <row r="132" spans="1:1" x14ac:dyDescent="0.25">
      <c r="A132" s="8" t="s">
        <v>189</v>
      </c>
    </row>
    <row r="133" spans="1:1" x14ac:dyDescent="0.25">
      <c r="A133" s="8" t="s">
        <v>190</v>
      </c>
    </row>
    <row r="134" spans="1:1" x14ac:dyDescent="0.25">
      <c r="A134" s="8" t="s">
        <v>191</v>
      </c>
    </row>
    <row r="135" spans="1:1" x14ac:dyDescent="0.25">
      <c r="A135" s="8" t="s">
        <v>192</v>
      </c>
    </row>
    <row r="136" spans="1:1" x14ac:dyDescent="0.25">
      <c r="A136" s="8" t="s">
        <v>193</v>
      </c>
    </row>
    <row r="137" spans="1:1" x14ac:dyDescent="0.25">
      <c r="A137" s="8" t="s">
        <v>194</v>
      </c>
    </row>
    <row r="138" spans="1:1" x14ac:dyDescent="0.25">
      <c r="A138" s="8" t="s">
        <v>195</v>
      </c>
    </row>
    <row r="139" spans="1:1" x14ac:dyDescent="0.25">
      <c r="A139" s="8" t="s">
        <v>196</v>
      </c>
    </row>
    <row r="140" spans="1:1" x14ac:dyDescent="0.25">
      <c r="A140" s="8" t="s">
        <v>197</v>
      </c>
    </row>
    <row r="141" spans="1:1" x14ac:dyDescent="0.25">
      <c r="A141" s="8" t="s">
        <v>198</v>
      </c>
    </row>
    <row r="142" spans="1:1" x14ac:dyDescent="0.25">
      <c r="A142" s="8" t="s">
        <v>199</v>
      </c>
    </row>
    <row r="143" spans="1:1" x14ac:dyDescent="0.25">
      <c r="A143" s="8" t="s">
        <v>95</v>
      </c>
    </row>
    <row r="144" spans="1:1" x14ac:dyDescent="0.25">
      <c r="A144" s="8" t="s">
        <v>200</v>
      </c>
    </row>
    <row r="145" spans="1:1" x14ac:dyDescent="0.25">
      <c r="A145" s="8" t="s">
        <v>201</v>
      </c>
    </row>
    <row r="146" spans="1:1" x14ac:dyDescent="0.25">
      <c r="A146" s="8" t="s">
        <v>202</v>
      </c>
    </row>
    <row r="147" spans="1:1" x14ac:dyDescent="0.25">
      <c r="A147" s="8" t="s">
        <v>203</v>
      </c>
    </row>
    <row r="148" spans="1:1" x14ac:dyDescent="0.25">
      <c r="A148" s="8" t="s">
        <v>204</v>
      </c>
    </row>
    <row r="149" spans="1:1" x14ac:dyDescent="0.25">
      <c r="A149" s="8" t="s">
        <v>205</v>
      </c>
    </row>
    <row r="150" spans="1:1" x14ac:dyDescent="0.25">
      <c r="A150" s="8" t="s">
        <v>206</v>
      </c>
    </row>
    <row r="151" spans="1:1" x14ac:dyDescent="0.25">
      <c r="A151" s="8" t="s">
        <v>207</v>
      </c>
    </row>
    <row r="152" spans="1:1" x14ac:dyDescent="0.25">
      <c r="A152" s="8" t="s">
        <v>208</v>
      </c>
    </row>
    <row r="153" spans="1:1" x14ac:dyDescent="0.25">
      <c r="A153" s="8" t="s">
        <v>209</v>
      </c>
    </row>
    <row r="154" spans="1:1" x14ac:dyDescent="0.25">
      <c r="A154" s="8" t="s">
        <v>210</v>
      </c>
    </row>
    <row r="155" spans="1:1" x14ac:dyDescent="0.25">
      <c r="A155" s="8" t="s">
        <v>211</v>
      </c>
    </row>
    <row r="156" spans="1:1" x14ac:dyDescent="0.25">
      <c r="A156" s="8" t="s">
        <v>212</v>
      </c>
    </row>
    <row r="157" spans="1:1" x14ac:dyDescent="0.25">
      <c r="A157" s="8" t="s">
        <v>213</v>
      </c>
    </row>
    <row r="158" spans="1:1" x14ac:dyDescent="0.25">
      <c r="A158" s="8" t="s">
        <v>214</v>
      </c>
    </row>
    <row r="159" spans="1:1" x14ac:dyDescent="0.25">
      <c r="A159" s="8" t="s">
        <v>215</v>
      </c>
    </row>
    <row r="160" spans="1:1" x14ac:dyDescent="0.25">
      <c r="A160" s="8" t="s">
        <v>216</v>
      </c>
    </row>
    <row r="161" spans="1:1" x14ac:dyDescent="0.25">
      <c r="A161" s="8" t="s">
        <v>217</v>
      </c>
    </row>
    <row r="162" spans="1:1" x14ac:dyDescent="0.25">
      <c r="A162" s="8" t="s">
        <v>218</v>
      </c>
    </row>
    <row r="163" spans="1:1" x14ac:dyDescent="0.25">
      <c r="A163" s="8" t="s">
        <v>219</v>
      </c>
    </row>
    <row r="164" spans="1:1" x14ac:dyDescent="0.25">
      <c r="A164" s="8" t="s">
        <v>220</v>
      </c>
    </row>
    <row r="165" spans="1:1" x14ac:dyDescent="0.25">
      <c r="A165" s="8" t="s">
        <v>221</v>
      </c>
    </row>
    <row r="166" spans="1:1" x14ac:dyDescent="0.25">
      <c r="A166" s="8" t="s">
        <v>222</v>
      </c>
    </row>
    <row r="167" spans="1:1" x14ac:dyDescent="0.25">
      <c r="A167" s="8" t="s">
        <v>223</v>
      </c>
    </row>
    <row r="168" spans="1:1" x14ac:dyDescent="0.25">
      <c r="A168" s="8" t="s">
        <v>224</v>
      </c>
    </row>
    <row r="169" spans="1:1" ht="15.75" thickBot="1" x14ac:dyDescent="0.3">
      <c r="A169" s="10" t="s">
        <v>225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51"/>
  <sheetViews>
    <sheetView topLeftCell="I1" workbookViewId="0">
      <selection activeCell="P17" sqref="P17"/>
    </sheetView>
  </sheetViews>
  <sheetFormatPr defaultRowHeight="15" x14ac:dyDescent="0.25"/>
  <cols>
    <col min="1" max="1" width="14.42578125" bestFit="1" customWidth="1"/>
    <col min="2" max="2" width="11.42578125" bestFit="1" customWidth="1"/>
    <col min="4" max="4" width="55.85546875" bestFit="1" customWidth="1"/>
    <col min="5" max="5" width="10.5703125" bestFit="1" customWidth="1"/>
    <col min="6" max="6" width="22.42578125" customWidth="1"/>
    <col min="7" max="7" width="10.5703125" bestFit="1" customWidth="1"/>
    <col min="8" max="8" width="13" customWidth="1"/>
    <col min="14" max="14" width="10.85546875" customWidth="1"/>
    <col min="16" max="16" width="29" bestFit="1" customWidth="1"/>
    <col min="17" max="17" width="10.5703125" customWidth="1"/>
    <col min="19" max="19" width="39.140625" bestFit="1" customWidth="1"/>
    <col min="23" max="23" width="16.5703125" bestFit="1" customWidth="1"/>
  </cols>
  <sheetData>
    <row r="1" spans="1:23" x14ac:dyDescent="0.25">
      <c r="W1" s="11" t="s">
        <v>226</v>
      </c>
    </row>
    <row r="2" spans="1:23" x14ac:dyDescent="0.25">
      <c r="W2" s="8"/>
    </row>
    <row r="3" spans="1:23" x14ac:dyDescent="0.25">
      <c r="A3" t="s">
        <v>1263</v>
      </c>
      <c r="B3" t="s">
        <v>1263</v>
      </c>
      <c r="C3" t="s">
        <v>12</v>
      </c>
      <c r="D3" s="12" t="s">
        <v>229</v>
      </c>
      <c r="E3" s="12" t="s">
        <v>230</v>
      </c>
      <c r="F3" s="12" t="s">
        <v>231</v>
      </c>
      <c r="G3" s="13" t="s">
        <v>230</v>
      </c>
      <c r="H3" s="13" t="s">
        <v>232</v>
      </c>
      <c r="I3" s="13" t="s">
        <v>230</v>
      </c>
      <c r="J3" t="s">
        <v>233</v>
      </c>
      <c r="K3" t="s">
        <v>234</v>
      </c>
      <c r="L3" s="13" t="s">
        <v>235</v>
      </c>
      <c r="M3" t="s">
        <v>236</v>
      </c>
      <c r="N3" t="s">
        <v>86</v>
      </c>
      <c r="O3" s="147" t="s">
        <v>237</v>
      </c>
      <c r="P3" s="147"/>
      <c r="Q3" s="3"/>
      <c r="R3" s="3"/>
      <c r="S3" t="s">
        <v>1263</v>
      </c>
      <c r="W3" s="14"/>
    </row>
    <row r="4" spans="1:23" ht="15.75" thickBot="1" x14ac:dyDescent="0.3">
      <c r="A4" s="27" t="s">
        <v>227</v>
      </c>
      <c r="B4" s="27" t="s">
        <v>228</v>
      </c>
      <c r="C4" t="s">
        <v>13</v>
      </c>
      <c r="D4" t="s">
        <v>1263</v>
      </c>
      <c r="E4" t="s">
        <v>1263</v>
      </c>
      <c r="F4" t="s">
        <v>1264</v>
      </c>
      <c r="G4" t="s">
        <v>1263</v>
      </c>
      <c r="H4" s="15" t="s">
        <v>227</v>
      </c>
      <c r="I4" s="16" t="s">
        <v>245</v>
      </c>
      <c r="J4" t="s">
        <v>246</v>
      </c>
      <c r="K4" t="s">
        <v>247</v>
      </c>
      <c r="L4" s="1" t="s">
        <v>248</v>
      </c>
      <c r="M4" t="s">
        <v>249</v>
      </c>
      <c r="N4" t="s">
        <v>90</v>
      </c>
      <c r="O4" s="29" t="s">
        <v>37</v>
      </c>
      <c r="P4" s="30" t="s">
        <v>38</v>
      </c>
      <c r="R4" s="48" t="s">
        <v>238</v>
      </c>
      <c r="S4" s="27" t="s">
        <v>239</v>
      </c>
      <c r="W4" s="7" t="s">
        <v>95</v>
      </c>
    </row>
    <row r="5" spans="1:23" s="27" customFormat="1" ht="15.75" thickBot="1" x14ac:dyDescent="0.3">
      <c r="A5" s="27" t="s">
        <v>240</v>
      </c>
      <c r="B5" s="27" t="s">
        <v>241</v>
      </c>
      <c r="D5" s="27" t="s">
        <v>242</v>
      </c>
      <c r="E5" s="27" t="s">
        <v>243</v>
      </c>
      <c r="F5" s="27" t="s">
        <v>244</v>
      </c>
      <c r="G5" s="27" t="s">
        <v>59</v>
      </c>
      <c r="H5" s="15" t="s">
        <v>227</v>
      </c>
      <c r="I5" s="16" t="s">
        <v>245</v>
      </c>
      <c r="L5" s="47"/>
      <c r="O5" s="29"/>
      <c r="P5" s="30"/>
      <c r="R5" s="48" t="s">
        <v>250</v>
      </c>
      <c r="S5" s="27" t="s">
        <v>251</v>
      </c>
      <c r="W5" s="7"/>
    </row>
    <row r="6" spans="1:23" ht="15.75" thickBot="1" x14ac:dyDescent="0.3">
      <c r="A6" t="s">
        <v>252</v>
      </c>
      <c r="B6" t="s">
        <v>253</v>
      </c>
      <c r="D6" t="s">
        <v>254</v>
      </c>
      <c r="E6" t="s">
        <v>255</v>
      </c>
      <c r="F6" t="s">
        <v>256</v>
      </c>
      <c r="G6" t="s">
        <v>257</v>
      </c>
      <c r="H6" s="15" t="s">
        <v>240</v>
      </c>
      <c r="I6" s="16" t="s">
        <v>258</v>
      </c>
      <c r="M6" t="s">
        <v>259</v>
      </c>
      <c r="N6" t="s">
        <v>92</v>
      </c>
      <c r="O6" s="29" t="s">
        <v>41</v>
      </c>
      <c r="P6" s="30" t="s">
        <v>1252</v>
      </c>
      <c r="R6" s="3" t="s">
        <v>260</v>
      </c>
      <c r="S6" t="s">
        <v>261</v>
      </c>
      <c r="W6" s="7" t="s">
        <v>96</v>
      </c>
    </row>
    <row r="7" spans="1:23" ht="15.75" thickBot="1" x14ac:dyDescent="0.3">
      <c r="A7" t="s">
        <v>262</v>
      </c>
      <c r="B7" t="s">
        <v>263</v>
      </c>
      <c r="D7" t="s">
        <v>264</v>
      </c>
      <c r="E7" t="s">
        <v>265</v>
      </c>
      <c r="F7" t="s">
        <v>266</v>
      </c>
      <c r="G7" t="s">
        <v>267</v>
      </c>
      <c r="H7" s="17" t="s">
        <v>268</v>
      </c>
      <c r="I7" s="18" t="s">
        <v>269</v>
      </c>
      <c r="M7" t="s">
        <v>58</v>
      </c>
      <c r="N7" t="s">
        <v>93</v>
      </c>
      <c r="O7" s="29" t="s">
        <v>44</v>
      </c>
      <c r="P7" s="31" t="s">
        <v>45</v>
      </c>
      <c r="R7" s="49" t="s">
        <v>1265</v>
      </c>
      <c r="S7" t="s">
        <v>1271</v>
      </c>
      <c r="W7" s="8" t="s">
        <v>97</v>
      </c>
    </row>
    <row r="8" spans="1:23" ht="30.75" thickBot="1" x14ac:dyDescent="0.3">
      <c r="A8" t="s">
        <v>272</v>
      </c>
      <c r="B8" t="s">
        <v>273</v>
      </c>
      <c r="D8" t="s">
        <v>274</v>
      </c>
      <c r="E8" t="s">
        <v>275</v>
      </c>
      <c r="F8" t="s">
        <v>276</v>
      </c>
      <c r="G8" t="s">
        <v>277</v>
      </c>
      <c r="H8" s="15" t="s">
        <v>278</v>
      </c>
      <c r="I8" s="16" t="s">
        <v>279</v>
      </c>
      <c r="M8" t="s">
        <v>43</v>
      </c>
      <c r="N8" t="s">
        <v>280</v>
      </c>
      <c r="O8" s="29" t="s">
        <v>48</v>
      </c>
      <c r="P8" s="31" t="s">
        <v>49</v>
      </c>
      <c r="R8" s="3" t="s">
        <v>270</v>
      </c>
      <c r="S8" t="s">
        <v>271</v>
      </c>
      <c r="W8" s="9" t="s">
        <v>98</v>
      </c>
    </row>
    <row r="9" spans="1:23" ht="15.75" thickBot="1" x14ac:dyDescent="0.3">
      <c r="A9" t="s">
        <v>283</v>
      </c>
      <c r="D9" t="s">
        <v>284</v>
      </c>
      <c r="E9" t="s">
        <v>285</v>
      </c>
      <c r="F9" t="s">
        <v>286</v>
      </c>
      <c r="G9" t="s">
        <v>287</v>
      </c>
      <c r="H9" s="15" t="s">
        <v>288</v>
      </c>
      <c r="I9" s="16" t="s">
        <v>289</v>
      </c>
      <c r="O9" s="29" t="s">
        <v>55</v>
      </c>
      <c r="P9" s="31" t="s">
        <v>56</v>
      </c>
      <c r="R9" s="3" t="s">
        <v>290</v>
      </c>
      <c r="S9" t="s">
        <v>291</v>
      </c>
      <c r="W9" s="8" t="s">
        <v>99</v>
      </c>
    </row>
    <row r="10" spans="1:23" ht="15.75" thickBot="1" x14ac:dyDescent="0.3">
      <c r="A10" t="s">
        <v>292</v>
      </c>
      <c r="D10" t="s">
        <v>293</v>
      </c>
      <c r="E10" t="s">
        <v>294</v>
      </c>
      <c r="F10" t="s">
        <v>295</v>
      </c>
      <c r="G10" t="s">
        <v>296</v>
      </c>
      <c r="H10" s="15" t="s">
        <v>297</v>
      </c>
      <c r="I10" s="16" t="s">
        <v>298</v>
      </c>
      <c r="O10" s="29" t="s">
        <v>59</v>
      </c>
      <c r="P10" s="31" t="s">
        <v>60</v>
      </c>
      <c r="R10" s="49" t="s">
        <v>1266</v>
      </c>
      <c r="S10" t="s">
        <v>1274</v>
      </c>
      <c r="W10" s="8" t="s">
        <v>100</v>
      </c>
    </row>
    <row r="11" spans="1:23" ht="15.75" thickBot="1" x14ac:dyDescent="0.3">
      <c r="A11" t="s">
        <v>301</v>
      </c>
      <c r="D11" t="s">
        <v>302</v>
      </c>
      <c r="E11" t="s">
        <v>303</v>
      </c>
      <c r="F11" t="s">
        <v>304</v>
      </c>
      <c r="G11" t="s">
        <v>44</v>
      </c>
      <c r="H11" s="15" t="s">
        <v>305</v>
      </c>
      <c r="I11" s="16" t="s">
        <v>306</v>
      </c>
      <c r="O11" s="29" t="s">
        <v>63</v>
      </c>
      <c r="P11" s="31" t="s">
        <v>64</v>
      </c>
      <c r="R11" s="3" t="s">
        <v>299</v>
      </c>
      <c r="S11" t="s">
        <v>300</v>
      </c>
      <c r="W11" s="8" t="s">
        <v>101</v>
      </c>
    </row>
    <row r="12" spans="1:23" ht="15.75" thickBot="1" x14ac:dyDescent="0.3">
      <c r="A12" t="s">
        <v>307</v>
      </c>
      <c r="D12" t="s">
        <v>308</v>
      </c>
      <c r="E12" t="s">
        <v>309</v>
      </c>
      <c r="F12" t="s">
        <v>310</v>
      </c>
      <c r="G12" t="s">
        <v>311</v>
      </c>
      <c r="H12" s="15" t="s">
        <v>283</v>
      </c>
      <c r="I12" s="16" t="s">
        <v>312</v>
      </c>
      <c r="O12" s="29" t="s">
        <v>66</v>
      </c>
      <c r="P12" s="31" t="s">
        <v>67</v>
      </c>
      <c r="R12" s="49" t="s">
        <v>1267</v>
      </c>
      <c r="S12" t="s">
        <v>1268</v>
      </c>
      <c r="W12" s="8" t="s">
        <v>102</v>
      </c>
    </row>
    <row r="13" spans="1:23" ht="15.75" thickBot="1" x14ac:dyDescent="0.3">
      <c r="A13" t="s">
        <v>315</v>
      </c>
      <c r="D13" t="s">
        <v>316</v>
      </c>
      <c r="E13" t="s">
        <v>317</v>
      </c>
      <c r="F13" t="s">
        <v>318</v>
      </c>
      <c r="G13" t="s">
        <v>319</v>
      </c>
      <c r="H13" s="15" t="s">
        <v>292</v>
      </c>
      <c r="I13" s="16" t="s">
        <v>320</v>
      </c>
      <c r="O13" s="29" t="s">
        <v>73</v>
      </c>
      <c r="P13" s="31" t="s">
        <v>74</v>
      </c>
      <c r="R13" s="49" t="s">
        <v>1269</v>
      </c>
      <c r="S13" t="s">
        <v>1272</v>
      </c>
      <c r="W13" s="8" t="s">
        <v>103</v>
      </c>
    </row>
    <row r="14" spans="1:23" ht="15.75" thickBot="1" x14ac:dyDescent="0.3">
      <c r="A14" t="s">
        <v>323</v>
      </c>
      <c r="D14" t="s">
        <v>324</v>
      </c>
      <c r="E14" t="s">
        <v>325</v>
      </c>
      <c r="F14" t="s">
        <v>326</v>
      </c>
      <c r="G14" t="s">
        <v>52</v>
      </c>
      <c r="H14" s="15" t="s">
        <v>327</v>
      </c>
      <c r="I14" s="16" t="s">
        <v>328</v>
      </c>
      <c r="O14" s="29" t="s">
        <v>76</v>
      </c>
      <c r="P14" s="31" t="s">
        <v>77</v>
      </c>
      <c r="R14" s="3" t="s">
        <v>313</v>
      </c>
      <c r="S14" t="s">
        <v>314</v>
      </c>
      <c r="W14" s="8" t="s">
        <v>104</v>
      </c>
    </row>
    <row r="15" spans="1:23" ht="15.75" thickBot="1" x14ac:dyDescent="0.3">
      <c r="A15" t="s">
        <v>331</v>
      </c>
      <c r="D15" t="s">
        <v>332</v>
      </c>
      <c r="E15" t="s">
        <v>333</v>
      </c>
      <c r="F15" t="s">
        <v>334</v>
      </c>
      <c r="G15" t="s">
        <v>335</v>
      </c>
      <c r="H15" s="15" t="s">
        <v>301</v>
      </c>
      <c r="I15" s="16" t="s">
        <v>336</v>
      </c>
      <c r="O15" s="29" t="s">
        <v>79</v>
      </c>
      <c r="P15" s="31" t="s">
        <v>1255</v>
      </c>
      <c r="R15" s="3" t="s">
        <v>321</v>
      </c>
      <c r="S15" t="s">
        <v>322</v>
      </c>
      <c r="W15" s="8" t="s">
        <v>105</v>
      </c>
    </row>
    <row r="16" spans="1:23" ht="15.75" thickBot="1" x14ac:dyDescent="0.3">
      <c r="A16" t="s">
        <v>337</v>
      </c>
      <c r="D16" t="s">
        <v>338</v>
      </c>
      <c r="E16" t="s">
        <v>339</v>
      </c>
      <c r="F16" t="s">
        <v>340</v>
      </c>
      <c r="G16" t="s">
        <v>48</v>
      </c>
      <c r="H16" s="15" t="s">
        <v>341</v>
      </c>
      <c r="I16" s="16" t="s">
        <v>342</v>
      </c>
      <c r="O16" s="33" t="s">
        <v>82</v>
      </c>
      <c r="P16" s="31" t="s">
        <v>83</v>
      </c>
      <c r="R16" s="3" t="s">
        <v>329</v>
      </c>
      <c r="S16" t="s">
        <v>330</v>
      </c>
      <c r="W16" s="8" t="s">
        <v>106</v>
      </c>
    </row>
    <row r="17" spans="1:23" ht="15.75" thickBot="1" x14ac:dyDescent="0.3">
      <c r="A17" t="s">
        <v>343</v>
      </c>
      <c r="D17" t="s">
        <v>344</v>
      </c>
      <c r="E17" t="s">
        <v>345</v>
      </c>
      <c r="F17" t="s">
        <v>346</v>
      </c>
      <c r="G17" t="s">
        <v>347</v>
      </c>
      <c r="H17" s="15" t="s">
        <v>348</v>
      </c>
      <c r="I17" s="16" t="s">
        <v>349</v>
      </c>
      <c r="O17" s="33"/>
      <c r="P17" s="31"/>
      <c r="R17" s="49" t="s">
        <v>1270</v>
      </c>
      <c r="S17" t="s">
        <v>1273</v>
      </c>
      <c r="W17" s="8" t="s">
        <v>107</v>
      </c>
    </row>
    <row r="18" spans="1:23" x14ac:dyDescent="0.25">
      <c r="A18" t="s">
        <v>350</v>
      </c>
      <c r="D18" t="s">
        <v>351</v>
      </c>
      <c r="E18" t="s">
        <v>352</v>
      </c>
      <c r="F18" t="s">
        <v>353</v>
      </c>
      <c r="G18" t="s">
        <v>354</v>
      </c>
      <c r="H18" s="19" t="s">
        <v>355</v>
      </c>
      <c r="I18" s="20" t="s">
        <v>356</v>
      </c>
      <c r="O18" s="33"/>
      <c r="P18" s="31"/>
      <c r="R18" s="3" t="s">
        <v>281</v>
      </c>
      <c r="S18" t="s">
        <v>282</v>
      </c>
      <c r="W18" s="8" t="s">
        <v>108</v>
      </c>
    </row>
    <row r="19" spans="1:23" ht="15.75" thickBot="1" x14ac:dyDescent="0.3">
      <c r="A19" t="s">
        <v>357</v>
      </c>
      <c r="D19" t="s">
        <v>358</v>
      </c>
      <c r="E19" t="s">
        <v>359</v>
      </c>
      <c r="F19" t="s">
        <v>360</v>
      </c>
      <c r="G19" t="s">
        <v>361</v>
      </c>
      <c r="H19" s="15" t="s">
        <v>362</v>
      </c>
      <c r="I19" s="16" t="s">
        <v>363</v>
      </c>
      <c r="O19" s="34"/>
      <c r="P19" s="34"/>
      <c r="R19" s="3"/>
      <c r="W19" s="8" t="s">
        <v>109</v>
      </c>
    </row>
    <row r="20" spans="1:23" ht="15.75" thickBot="1" x14ac:dyDescent="0.3">
      <c r="A20" t="s">
        <v>364</v>
      </c>
      <c r="D20" t="s">
        <v>365</v>
      </c>
      <c r="E20" t="s">
        <v>366</v>
      </c>
      <c r="F20" t="s">
        <v>367</v>
      </c>
      <c r="G20" t="s">
        <v>243</v>
      </c>
      <c r="H20" s="15" t="s">
        <v>368</v>
      </c>
      <c r="I20" s="16" t="s">
        <v>369</v>
      </c>
      <c r="O20" s="34"/>
      <c r="P20" s="30" t="s">
        <v>38</v>
      </c>
      <c r="W20" s="8" t="s">
        <v>110</v>
      </c>
    </row>
    <row r="21" spans="1:23" ht="30.75" thickBot="1" x14ac:dyDescent="0.3">
      <c r="A21" t="s">
        <v>370</v>
      </c>
      <c r="D21" t="s">
        <v>371</v>
      </c>
      <c r="E21" t="s">
        <v>372</v>
      </c>
      <c r="F21" t="s">
        <v>373</v>
      </c>
      <c r="G21" t="s">
        <v>374</v>
      </c>
      <c r="H21" s="15" t="s">
        <v>375</v>
      </c>
      <c r="I21" s="16" t="s">
        <v>376</v>
      </c>
      <c r="O21" s="34"/>
      <c r="P21" s="30" t="s">
        <v>42</v>
      </c>
      <c r="W21" s="8" t="s">
        <v>111</v>
      </c>
    </row>
    <row r="22" spans="1:23" ht="15.75" thickBot="1" x14ac:dyDescent="0.3">
      <c r="A22" t="s">
        <v>377</v>
      </c>
      <c r="D22" t="s">
        <v>378</v>
      </c>
      <c r="E22" t="s">
        <v>379</v>
      </c>
      <c r="F22" t="s">
        <v>380</v>
      </c>
      <c r="G22" t="s">
        <v>311</v>
      </c>
      <c r="H22" s="15" t="s">
        <v>381</v>
      </c>
      <c r="I22" s="16" t="s">
        <v>382</v>
      </c>
      <c r="O22" s="34"/>
      <c r="P22" s="31" t="s">
        <v>45</v>
      </c>
      <c r="W22" s="8" t="s">
        <v>112</v>
      </c>
    </row>
    <row r="23" spans="1:23" ht="15.75" thickBot="1" x14ac:dyDescent="0.3">
      <c r="A23" t="s">
        <v>383</v>
      </c>
      <c r="D23" t="s">
        <v>384</v>
      </c>
      <c r="E23" t="s">
        <v>385</v>
      </c>
      <c r="F23" t="s">
        <v>386</v>
      </c>
      <c r="G23" t="s">
        <v>387</v>
      </c>
      <c r="H23" s="15" t="s">
        <v>388</v>
      </c>
      <c r="I23" s="16" t="s">
        <v>389</v>
      </c>
      <c r="O23" s="34"/>
      <c r="P23" s="31" t="s">
        <v>49</v>
      </c>
      <c r="W23" s="8" t="s">
        <v>113</v>
      </c>
    </row>
    <row r="24" spans="1:23" ht="15.75" thickBot="1" x14ac:dyDescent="0.3">
      <c r="A24" t="s">
        <v>390</v>
      </c>
      <c r="D24" t="s">
        <v>391</v>
      </c>
      <c r="E24" t="s">
        <v>392</v>
      </c>
      <c r="F24" t="s">
        <v>393</v>
      </c>
      <c r="G24" t="s">
        <v>394</v>
      </c>
      <c r="H24" s="15" t="s">
        <v>395</v>
      </c>
      <c r="I24" s="16" t="s">
        <v>396</v>
      </c>
      <c r="O24" s="34"/>
      <c r="P24" s="31" t="s">
        <v>56</v>
      </c>
      <c r="W24" s="8" t="s">
        <v>114</v>
      </c>
    </row>
    <row r="25" spans="1:23" ht="15.75" thickBot="1" x14ac:dyDescent="0.3">
      <c r="A25" t="s">
        <v>397</v>
      </c>
      <c r="D25" t="s">
        <v>398</v>
      </c>
      <c r="E25" t="s">
        <v>399</v>
      </c>
      <c r="F25" t="s">
        <v>400</v>
      </c>
      <c r="G25" t="s">
        <v>401</v>
      </c>
      <c r="H25" s="15" t="s">
        <v>402</v>
      </c>
      <c r="I25" s="16" t="s">
        <v>403</v>
      </c>
      <c r="O25" s="34"/>
      <c r="P25" s="31" t="s">
        <v>60</v>
      </c>
      <c r="W25" s="8" t="s">
        <v>115</v>
      </c>
    </row>
    <row r="26" spans="1:23" ht="15.75" thickBot="1" x14ac:dyDescent="0.3">
      <c r="A26" t="s">
        <v>404</v>
      </c>
      <c r="D26" t="s">
        <v>405</v>
      </c>
      <c r="E26" t="s">
        <v>406</v>
      </c>
      <c r="F26" t="s">
        <v>407</v>
      </c>
      <c r="G26" t="s">
        <v>408</v>
      </c>
      <c r="H26" s="15" t="s">
        <v>409</v>
      </c>
      <c r="I26" s="16" t="s">
        <v>410</v>
      </c>
      <c r="O26" s="34"/>
      <c r="P26" s="31" t="s">
        <v>64</v>
      </c>
      <c r="W26" s="8" t="s">
        <v>116</v>
      </c>
    </row>
    <row r="27" spans="1:23" ht="15.75" thickBot="1" x14ac:dyDescent="0.3">
      <c r="A27" t="s">
        <v>411</v>
      </c>
      <c r="D27" t="s">
        <v>412</v>
      </c>
      <c r="E27" t="s">
        <v>413</v>
      </c>
      <c r="F27" t="s">
        <v>414</v>
      </c>
      <c r="G27" t="s">
        <v>415</v>
      </c>
      <c r="H27" s="15" t="s">
        <v>350</v>
      </c>
      <c r="I27" s="16" t="s">
        <v>416</v>
      </c>
      <c r="O27" s="34"/>
      <c r="P27" s="31" t="s">
        <v>67</v>
      </c>
      <c r="W27" s="8" t="s">
        <v>117</v>
      </c>
    </row>
    <row r="28" spans="1:23" ht="15.75" thickBot="1" x14ac:dyDescent="0.3">
      <c r="A28" t="s">
        <v>417</v>
      </c>
      <c r="D28" t="s">
        <v>418</v>
      </c>
      <c r="E28" t="s">
        <v>419</v>
      </c>
      <c r="F28" t="s">
        <v>420</v>
      </c>
      <c r="G28" t="s">
        <v>421</v>
      </c>
      <c r="H28" s="15" t="s">
        <v>422</v>
      </c>
      <c r="I28" s="16" t="s">
        <v>423</v>
      </c>
      <c r="O28" s="34"/>
      <c r="P28" s="31" t="s">
        <v>74</v>
      </c>
      <c r="W28" s="8" t="s">
        <v>118</v>
      </c>
    </row>
    <row r="29" spans="1:23" ht="15.75" thickBot="1" x14ac:dyDescent="0.3">
      <c r="A29" t="s">
        <v>424</v>
      </c>
      <c r="D29" t="s">
        <v>425</v>
      </c>
      <c r="E29" t="s">
        <v>426</v>
      </c>
      <c r="F29" t="s">
        <v>427</v>
      </c>
      <c r="G29" t="s">
        <v>428</v>
      </c>
      <c r="H29" s="15" t="s">
        <v>429</v>
      </c>
      <c r="I29" s="16" t="s">
        <v>430</v>
      </c>
      <c r="O29" s="34"/>
      <c r="P29" s="31" t="s">
        <v>77</v>
      </c>
      <c r="W29" s="8" t="s">
        <v>119</v>
      </c>
    </row>
    <row r="30" spans="1:23" ht="15.75" thickBot="1" x14ac:dyDescent="0.3">
      <c r="A30" t="s">
        <v>431</v>
      </c>
      <c r="D30" t="s">
        <v>432</v>
      </c>
      <c r="E30" t="s">
        <v>433</v>
      </c>
      <c r="F30" t="s">
        <v>434</v>
      </c>
      <c r="G30" t="s">
        <v>435</v>
      </c>
      <c r="H30" s="15" t="s">
        <v>362</v>
      </c>
      <c r="I30" s="16" t="s">
        <v>363</v>
      </c>
      <c r="O30" s="34"/>
      <c r="P30" s="31" t="s">
        <v>80</v>
      </c>
      <c r="W30" s="8" t="s">
        <v>120</v>
      </c>
    </row>
    <row r="31" spans="1:23" ht="15.75" thickBot="1" x14ac:dyDescent="0.3">
      <c r="A31" t="s">
        <v>436</v>
      </c>
      <c r="D31" t="s">
        <v>437</v>
      </c>
      <c r="E31" t="s">
        <v>438</v>
      </c>
      <c r="F31" t="s">
        <v>439</v>
      </c>
      <c r="G31" t="s">
        <v>440</v>
      </c>
      <c r="H31" s="15" t="s">
        <v>262</v>
      </c>
      <c r="I31" s="16" t="s">
        <v>441</v>
      </c>
      <c r="O31" s="34"/>
      <c r="P31" s="31" t="s">
        <v>83</v>
      </c>
      <c r="W31" s="8" t="s">
        <v>121</v>
      </c>
    </row>
    <row r="32" spans="1:23" ht="15.75" thickBot="1" x14ac:dyDescent="0.3">
      <c r="A32" t="s">
        <v>442</v>
      </c>
      <c r="D32" t="s">
        <v>443</v>
      </c>
      <c r="E32" t="s">
        <v>444</v>
      </c>
      <c r="F32" t="s">
        <v>445</v>
      </c>
      <c r="G32" t="s">
        <v>446</v>
      </c>
      <c r="H32" s="15" t="s">
        <v>447</v>
      </c>
      <c r="I32" s="16" t="s">
        <v>448</v>
      </c>
      <c r="W32" s="8" t="s">
        <v>122</v>
      </c>
    </row>
    <row r="33" spans="1:23" ht="15.75" thickBot="1" x14ac:dyDescent="0.3">
      <c r="A33" t="s">
        <v>449</v>
      </c>
      <c r="D33" t="s">
        <v>450</v>
      </c>
      <c r="E33" t="s">
        <v>451</v>
      </c>
      <c r="F33" t="s">
        <v>452</v>
      </c>
      <c r="G33" t="s">
        <v>453</v>
      </c>
      <c r="H33" s="15" t="s">
        <v>454</v>
      </c>
      <c r="I33" s="16" t="s">
        <v>455</v>
      </c>
      <c r="W33" s="8" t="s">
        <v>123</v>
      </c>
    </row>
    <row r="34" spans="1:23" ht="15.75" thickBot="1" x14ac:dyDescent="0.3">
      <c r="A34" t="s">
        <v>456</v>
      </c>
      <c r="D34" t="s">
        <v>457</v>
      </c>
      <c r="E34" t="s">
        <v>458</v>
      </c>
      <c r="F34" t="s">
        <v>459</v>
      </c>
      <c r="G34" t="s">
        <v>460</v>
      </c>
      <c r="H34" s="15" t="s">
        <v>390</v>
      </c>
      <c r="I34" s="16" t="s">
        <v>461</v>
      </c>
      <c r="W34" s="8" t="s">
        <v>124</v>
      </c>
    </row>
    <row r="35" spans="1:23" ht="15.75" thickBot="1" x14ac:dyDescent="0.3">
      <c r="A35" t="s">
        <v>462</v>
      </c>
      <c r="D35" t="s">
        <v>463</v>
      </c>
      <c r="E35" t="s">
        <v>464</v>
      </c>
      <c r="F35" t="s">
        <v>465</v>
      </c>
      <c r="G35" t="s">
        <v>466</v>
      </c>
      <c r="H35" s="15" t="s">
        <v>467</v>
      </c>
      <c r="I35" s="16" t="s">
        <v>468</v>
      </c>
      <c r="W35" s="8" t="s">
        <v>125</v>
      </c>
    </row>
    <row r="36" spans="1:23" ht="15.75" thickBot="1" x14ac:dyDescent="0.3">
      <c r="A36" t="s">
        <v>469</v>
      </c>
      <c r="D36" t="s">
        <v>470</v>
      </c>
      <c r="E36" t="s">
        <v>471</v>
      </c>
      <c r="F36" t="s">
        <v>472</v>
      </c>
      <c r="G36" t="s">
        <v>473</v>
      </c>
      <c r="H36" s="15" t="s">
        <v>411</v>
      </c>
      <c r="I36" s="16" t="s">
        <v>474</v>
      </c>
      <c r="W36" s="8" t="s">
        <v>126</v>
      </c>
    </row>
    <row r="37" spans="1:23" ht="15.75" thickBot="1" x14ac:dyDescent="0.3">
      <c r="A37" s="21" t="s">
        <v>475</v>
      </c>
      <c r="B37" s="21"/>
      <c r="D37" t="s">
        <v>476</v>
      </c>
      <c r="E37" t="s">
        <v>477</v>
      </c>
      <c r="F37" t="s">
        <v>478</v>
      </c>
      <c r="G37" t="s">
        <v>479</v>
      </c>
      <c r="H37" s="15" t="s">
        <v>480</v>
      </c>
      <c r="I37" s="16" t="s">
        <v>481</v>
      </c>
      <c r="W37" s="8" t="s">
        <v>127</v>
      </c>
    </row>
    <row r="38" spans="1:23" ht="15.75" thickBot="1" x14ac:dyDescent="0.3">
      <c r="A38" t="s">
        <v>482</v>
      </c>
      <c r="D38" t="s">
        <v>483</v>
      </c>
      <c r="E38" t="s">
        <v>484</v>
      </c>
      <c r="F38" t="s">
        <v>485</v>
      </c>
      <c r="G38" t="s">
        <v>486</v>
      </c>
      <c r="H38" s="15" t="s">
        <v>487</v>
      </c>
      <c r="I38" s="16" t="s">
        <v>488</v>
      </c>
      <c r="W38" s="8" t="s">
        <v>128</v>
      </c>
    </row>
    <row r="39" spans="1:23" ht="15.75" thickBot="1" x14ac:dyDescent="0.3">
      <c r="A39" t="s">
        <v>489</v>
      </c>
      <c r="D39" t="s">
        <v>490</v>
      </c>
      <c r="E39" t="s">
        <v>491</v>
      </c>
      <c r="F39" t="s">
        <v>492</v>
      </c>
      <c r="G39" t="s">
        <v>493</v>
      </c>
      <c r="H39" s="15" t="s">
        <v>494</v>
      </c>
      <c r="I39" s="16" t="s">
        <v>495</v>
      </c>
      <c r="W39" s="8" t="s">
        <v>129</v>
      </c>
    </row>
    <row r="40" spans="1:23" ht="15.75" thickBot="1" x14ac:dyDescent="0.3">
      <c r="A40" t="s">
        <v>496</v>
      </c>
      <c r="D40" t="s">
        <v>497</v>
      </c>
      <c r="E40" t="s">
        <v>498</v>
      </c>
      <c r="F40" t="s">
        <v>499</v>
      </c>
      <c r="G40" t="s">
        <v>500</v>
      </c>
      <c r="H40" s="15" t="s">
        <v>501</v>
      </c>
      <c r="I40" s="16" t="s">
        <v>502</v>
      </c>
      <c r="W40" s="8" t="s">
        <v>130</v>
      </c>
    </row>
    <row r="41" spans="1:23" ht="15.75" thickBot="1" x14ac:dyDescent="0.3">
      <c r="A41" t="s">
        <v>503</v>
      </c>
      <c r="D41" t="s">
        <v>504</v>
      </c>
      <c r="E41" t="s">
        <v>505</v>
      </c>
      <c r="F41" t="s">
        <v>506</v>
      </c>
      <c r="G41" t="s">
        <v>507</v>
      </c>
      <c r="H41" s="15" t="s">
        <v>508</v>
      </c>
      <c r="I41" s="16" t="s">
        <v>509</v>
      </c>
      <c r="W41" s="8" t="s">
        <v>131</v>
      </c>
    </row>
    <row r="42" spans="1:23" ht="30.75" thickBot="1" x14ac:dyDescent="0.3">
      <c r="A42" s="21" t="s">
        <v>510</v>
      </c>
      <c r="B42" s="21"/>
      <c r="D42" t="s">
        <v>511</v>
      </c>
      <c r="E42" t="s">
        <v>512</v>
      </c>
      <c r="F42" t="s">
        <v>513</v>
      </c>
      <c r="G42" t="s">
        <v>514</v>
      </c>
      <c r="H42" s="15" t="s">
        <v>515</v>
      </c>
      <c r="I42" s="16" t="s">
        <v>516</v>
      </c>
      <c r="W42" s="8" t="s">
        <v>132</v>
      </c>
    </row>
    <row r="43" spans="1:23" ht="15.75" thickBot="1" x14ac:dyDescent="0.3">
      <c r="A43" t="s">
        <v>517</v>
      </c>
      <c r="D43" t="s">
        <v>518</v>
      </c>
      <c r="E43" t="s">
        <v>519</v>
      </c>
      <c r="F43" t="s">
        <v>520</v>
      </c>
      <c r="G43" t="s">
        <v>521</v>
      </c>
      <c r="H43" s="15" t="s">
        <v>522</v>
      </c>
      <c r="I43" s="16" t="s">
        <v>523</v>
      </c>
      <c r="W43" s="8" t="s">
        <v>133</v>
      </c>
    </row>
    <row r="44" spans="1:23" ht="15.75" thickBot="1" x14ac:dyDescent="0.3">
      <c r="A44" t="s">
        <v>524</v>
      </c>
      <c r="D44" t="s">
        <v>525</v>
      </c>
      <c r="E44" t="s">
        <v>526</v>
      </c>
      <c r="F44" t="s">
        <v>527</v>
      </c>
      <c r="G44" t="s">
        <v>528</v>
      </c>
      <c r="H44" s="15" t="s">
        <v>529</v>
      </c>
      <c r="I44" s="16" t="s">
        <v>530</v>
      </c>
      <c r="W44" s="8" t="s">
        <v>134</v>
      </c>
    </row>
    <row r="45" spans="1:23" ht="15.75" thickBot="1" x14ac:dyDescent="0.3">
      <c r="A45" t="s">
        <v>531</v>
      </c>
      <c r="D45" t="s">
        <v>532</v>
      </c>
      <c r="E45" t="s">
        <v>533</v>
      </c>
      <c r="F45" t="s">
        <v>534</v>
      </c>
      <c r="G45" t="s">
        <v>535</v>
      </c>
      <c r="H45" s="15" t="s">
        <v>424</v>
      </c>
      <c r="I45" s="16" t="s">
        <v>536</v>
      </c>
      <c r="W45" s="8" t="s">
        <v>135</v>
      </c>
    </row>
    <row r="46" spans="1:23" ht="15.75" thickBot="1" x14ac:dyDescent="0.3">
      <c r="A46" t="s">
        <v>537</v>
      </c>
      <c r="D46" t="s">
        <v>538</v>
      </c>
      <c r="E46" t="s">
        <v>539</v>
      </c>
      <c r="F46" t="s">
        <v>540</v>
      </c>
      <c r="G46" t="s">
        <v>541</v>
      </c>
      <c r="H46" s="15" t="s">
        <v>431</v>
      </c>
      <c r="I46" s="16" t="s">
        <v>542</v>
      </c>
      <c r="W46" s="8" t="s">
        <v>136</v>
      </c>
    </row>
    <row r="47" spans="1:23" ht="15.75" thickBot="1" x14ac:dyDescent="0.3">
      <c r="A47" t="s">
        <v>543</v>
      </c>
      <c r="D47" t="s">
        <v>544</v>
      </c>
      <c r="E47" t="s">
        <v>545</v>
      </c>
      <c r="F47" t="s">
        <v>546</v>
      </c>
      <c r="G47" t="s">
        <v>547</v>
      </c>
      <c r="H47" s="15" t="s">
        <v>548</v>
      </c>
      <c r="I47" s="16" t="s">
        <v>549</v>
      </c>
      <c r="W47" s="8" t="s">
        <v>137</v>
      </c>
    </row>
    <row r="48" spans="1:23" ht="15.75" thickBot="1" x14ac:dyDescent="0.3">
      <c r="A48" t="s">
        <v>550</v>
      </c>
      <c r="D48" t="s">
        <v>551</v>
      </c>
      <c r="E48" t="s">
        <v>257</v>
      </c>
      <c r="F48" t="s">
        <v>552</v>
      </c>
      <c r="G48" t="s">
        <v>553</v>
      </c>
      <c r="H48" s="15" t="s">
        <v>554</v>
      </c>
      <c r="I48" s="16" t="s">
        <v>555</v>
      </c>
      <c r="W48" s="8" t="s">
        <v>138</v>
      </c>
    </row>
    <row r="49" spans="1:23" ht="15.75" thickBot="1" x14ac:dyDescent="0.3">
      <c r="A49" t="s">
        <v>556</v>
      </c>
      <c r="D49" t="s">
        <v>557</v>
      </c>
      <c r="E49" t="s">
        <v>558</v>
      </c>
      <c r="F49" t="s">
        <v>559</v>
      </c>
      <c r="G49" t="s">
        <v>285</v>
      </c>
      <c r="H49" s="15" t="s">
        <v>436</v>
      </c>
      <c r="I49" s="16" t="s">
        <v>560</v>
      </c>
      <c r="W49" s="8" t="s">
        <v>139</v>
      </c>
    </row>
    <row r="50" spans="1:23" ht="15.75" thickBot="1" x14ac:dyDescent="0.3">
      <c r="A50" t="s">
        <v>561</v>
      </c>
      <c r="D50" t="s">
        <v>562</v>
      </c>
      <c r="E50" t="s">
        <v>563</v>
      </c>
      <c r="F50" t="s">
        <v>564</v>
      </c>
      <c r="G50" t="s">
        <v>565</v>
      </c>
      <c r="H50" s="15" t="s">
        <v>462</v>
      </c>
      <c r="I50" s="16" t="s">
        <v>566</v>
      </c>
      <c r="W50" s="8" t="s">
        <v>140</v>
      </c>
    </row>
    <row r="51" spans="1:23" ht="15.75" thickBot="1" x14ac:dyDescent="0.3">
      <c r="A51" t="s">
        <v>567</v>
      </c>
      <c r="D51" s="27" t="s">
        <v>1242</v>
      </c>
      <c r="E51" s="27" t="s">
        <v>1243</v>
      </c>
      <c r="F51" t="s">
        <v>570</v>
      </c>
      <c r="G51" t="s">
        <v>571</v>
      </c>
      <c r="H51" s="15" t="s">
        <v>572</v>
      </c>
      <c r="I51" s="16" t="s">
        <v>573</v>
      </c>
      <c r="W51" s="8" t="s">
        <v>141</v>
      </c>
    </row>
    <row r="52" spans="1:23" ht="15.75" thickBot="1" x14ac:dyDescent="0.3">
      <c r="A52" t="s">
        <v>574</v>
      </c>
      <c r="D52" t="s">
        <v>568</v>
      </c>
      <c r="E52" t="s">
        <v>569</v>
      </c>
      <c r="F52" t="s">
        <v>577</v>
      </c>
      <c r="G52" t="s">
        <v>578</v>
      </c>
      <c r="H52" s="15" t="s">
        <v>579</v>
      </c>
      <c r="I52" s="16" t="s">
        <v>580</v>
      </c>
      <c r="W52" s="8" t="s">
        <v>142</v>
      </c>
    </row>
    <row r="53" spans="1:23" ht="15.75" thickBot="1" x14ac:dyDescent="0.3">
      <c r="A53" t="s">
        <v>581</v>
      </c>
      <c r="D53" t="s">
        <v>575</v>
      </c>
      <c r="E53" t="s">
        <v>576</v>
      </c>
      <c r="F53" t="s">
        <v>584</v>
      </c>
      <c r="G53" t="s">
        <v>585</v>
      </c>
      <c r="H53" s="15" t="s">
        <v>489</v>
      </c>
      <c r="I53" s="16" t="s">
        <v>586</v>
      </c>
      <c r="W53" s="8" t="s">
        <v>143</v>
      </c>
    </row>
    <row r="54" spans="1:23" ht="15.75" thickBot="1" x14ac:dyDescent="0.3">
      <c r="A54" t="s">
        <v>587</v>
      </c>
      <c r="D54" t="s">
        <v>582</v>
      </c>
      <c r="E54" t="s">
        <v>583</v>
      </c>
      <c r="F54" t="s">
        <v>590</v>
      </c>
      <c r="G54" t="s">
        <v>591</v>
      </c>
      <c r="H54" s="15" t="s">
        <v>592</v>
      </c>
      <c r="I54" s="16" t="s">
        <v>593</v>
      </c>
      <c r="W54" s="8" t="s">
        <v>144</v>
      </c>
    </row>
    <row r="55" spans="1:23" ht="15.75" thickBot="1" x14ac:dyDescent="0.3">
      <c r="A55" t="s">
        <v>594</v>
      </c>
      <c r="D55" t="s">
        <v>588</v>
      </c>
      <c r="E55" t="s">
        <v>589</v>
      </c>
      <c r="F55" t="s">
        <v>597</v>
      </c>
      <c r="G55" t="s">
        <v>598</v>
      </c>
      <c r="H55" s="15" t="s">
        <v>599</v>
      </c>
      <c r="I55" s="16" t="s">
        <v>600</v>
      </c>
      <c r="W55" s="8" t="s">
        <v>145</v>
      </c>
    </row>
    <row r="56" spans="1:23" ht="15.75" thickBot="1" x14ac:dyDescent="0.3">
      <c r="A56" t="s">
        <v>601</v>
      </c>
      <c r="D56" t="s">
        <v>595</v>
      </c>
      <c r="E56" t="s">
        <v>596</v>
      </c>
      <c r="F56" t="s">
        <v>604</v>
      </c>
      <c r="G56" t="s">
        <v>605</v>
      </c>
      <c r="H56" s="15" t="s">
        <v>606</v>
      </c>
      <c r="I56" s="16" t="s">
        <v>607</v>
      </c>
      <c r="W56" s="8" t="s">
        <v>147</v>
      </c>
    </row>
    <row r="57" spans="1:23" ht="15.75" thickBot="1" x14ac:dyDescent="0.3">
      <c r="A57" t="s">
        <v>608</v>
      </c>
      <c r="D57" t="s">
        <v>602</v>
      </c>
      <c r="E57" t="s">
        <v>603</v>
      </c>
      <c r="F57" t="s">
        <v>611</v>
      </c>
      <c r="G57" t="s">
        <v>612</v>
      </c>
      <c r="H57" s="15" t="s">
        <v>613</v>
      </c>
      <c r="I57" s="16" t="s">
        <v>614</v>
      </c>
      <c r="W57" s="8" t="s">
        <v>148</v>
      </c>
    </row>
    <row r="58" spans="1:23" ht="15.75" thickBot="1" x14ac:dyDescent="0.3">
      <c r="A58" t="s">
        <v>615</v>
      </c>
      <c r="D58" t="s">
        <v>609</v>
      </c>
      <c r="E58" t="s">
        <v>610</v>
      </c>
      <c r="F58" t="s">
        <v>618</v>
      </c>
      <c r="G58" t="s">
        <v>619</v>
      </c>
      <c r="H58" s="15" t="s">
        <v>620</v>
      </c>
      <c r="I58" s="16" t="s">
        <v>621</v>
      </c>
      <c r="W58" s="8" t="s">
        <v>149</v>
      </c>
    </row>
    <row r="59" spans="1:23" ht="15.75" thickBot="1" x14ac:dyDescent="0.3">
      <c r="A59" t="s">
        <v>622</v>
      </c>
      <c r="D59" t="s">
        <v>616</v>
      </c>
      <c r="E59" t="s">
        <v>617</v>
      </c>
      <c r="F59" t="s">
        <v>625</v>
      </c>
      <c r="G59" t="s">
        <v>626</v>
      </c>
      <c r="H59" s="15" t="s">
        <v>627</v>
      </c>
      <c r="I59" s="16" t="s">
        <v>628</v>
      </c>
      <c r="W59" s="8" t="s">
        <v>150</v>
      </c>
    </row>
    <row r="60" spans="1:23" ht="15.75" thickBot="1" x14ac:dyDescent="0.3">
      <c r="A60" t="s">
        <v>629</v>
      </c>
      <c r="D60" t="s">
        <v>623</v>
      </c>
      <c r="E60" t="s">
        <v>624</v>
      </c>
      <c r="F60" t="s">
        <v>632</v>
      </c>
      <c r="G60" t="s">
        <v>309</v>
      </c>
      <c r="H60" s="15" t="s">
        <v>517</v>
      </c>
      <c r="I60" s="16" t="s">
        <v>633</v>
      </c>
      <c r="W60" s="8" t="s">
        <v>151</v>
      </c>
    </row>
    <row r="61" spans="1:23" ht="15.75" thickBot="1" x14ac:dyDescent="0.3">
      <c r="A61" t="s">
        <v>634</v>
      </c>
      <c r="D61" t="s">
        <v>630</v>
      </c>
      <c r="E61" t="s">
        <v>631</v>
      </c>
      <c r="F61" t="s">
        <v>637</v>
      </c>
      <c r="G61" t="s">
        <v>638</v>
      </c>
      <c r="H61" s="15" t="s">
        <v>524</v>
      </c>
      <c r="I61" s="16" t="s">
        <v>639</v>
      </c>
      <c r="W61" s="8" t="s">
        <v>152</v>
      </c>
    </row>
    <row r="62" spans="1:23" ht="15.75" thickBot="1" x14ac:dyDescent="0.3">
      <c r="A62" t="s">
        <v>640</v>
      </c>
      <c r="D62" t="s">
        <v>635</v>
      </c>
      <c r="E62" t="s">
        <v>636</v>
      </c>
      <c r="F62" t="s">
        <v>643</v>
      </c>
      <c r="G62" t="s">
        <v>644</v>
      </c>
      <c r="H62" s="15" t="s">
        <v>531</v>
      </c>
      <c r="I62" s="16" t="s">
        <v>645</v>
      </c>
      <c r="W62" s="8" t="s">
        <v>153</v>
      </c>
    </row>
    <row r="63" spans="1:23" ht="15.75" thickBot="1" x14ac:dyDescent="0.3">
      <c r="A63" t="s">
        <v>646</v>
      </c>
      <c r="D63" t="s">
        <v>641</v>
      </c>
      <c r="E63" t="s">
        <v>642</v>
      </c>
      <c r="F63" t="s">
        <v>649</v>
      </c>
      <c r="G63" t="s">
        <v>63</v>
      </c>
      <c r="H63" s="15" t="s">
        <v>543</v>
      </c>
      <c r="I63" s="16" t="s">
        <v>650</v>
      </c>
      <c r="W63" s="8" t="s">
        <v>154</v>
      </c>
    </row>
    <row r="64" spans="1:23" ht="15.75" thickBot="1" x14ac:dyDescent="0.3">
      <c r="A64" t="s">
        <v>651</v>
      </c>
      <c r="D64" t="s">
        <v>647</v>
      </c>
      <c r="E64" t="s">
        <v>648</v>
      </c>
      <c r="F64" t="s">
        <v>654</v>
      </c>
      <c r="G64" t="s">
        <v>655</v>
      </c>
      <c r="H64" s="15" t="s">
        <v>656</v>
      </c>
      <c r="I64" s="16" t="s">
        <v>657</v>
      </c>
      <c r="W64" s="8" t="s">
        <v>155</v>
      </c>
    </row>
    <row r="65" spans="1:23" ht="15.75" thickBot="1" x14ac:dyDescent="0.3">
      <c r="A65" t="s">
        <v>658</v>
      </c>
      <c r="D65" t="s">
        <v>652</v>
      </c>
      <c r="E65" t="s">
        <v>653</v>
      </c>
      <c r="F65" t="s">
        <v>661</v>
      </c>
      <c r="G65" t="s">
        <v>662</v>
      </c>
      <c r="H65" s="15" t="s">
        <v>550</v>
      </c>
      <c r="I65" s="16" t="s">
        <v>663</v>
      </c>
      <c r="W65" s="8" t="s">
        <v>156</v>
      </c>
    </row>
    <row r="66" spans="1:23" ht="30.75" thickBot="1" x14ac:dyDescent="0.3">
      <c r="A66" t="s">
        <v>664</v>
      </c>
      <c r="D66" t="s">
        <v>659</v>
      </c>
      <c r="E66" t="s">
        <v>660</v>
      </c>
      <c r="F66" t="s">
        <v>667</v>
      </c>
      <c r="G66" t="s">
        <v>668</v>
      </c>
      <c r="H66" s="15" t="s">
        <v>669</v>
      </c>
      <c r="I66" s="16" t="s">
        <v>670</v>
      </c>
      <c r="W66" s="8" t="s">
        <v>157</v>
      </c>
    </row>
    <row r="67" spans="1:23" ht="15.75" thickBot="1" x14ac:dyDescent="0.3">
      <c r="A67" t="s">
        <v>671</v>
      </c>
      <c r="D67" t="s">
        <v>665</v>
      </c>
      <c r="E67" t="s">
        <v>666</v>
      </c>
      <c r="F67" t="s">
        <v>674</v>
      </c>
      <c r="G67" t="s">
        <v>675</v>
      </c>
      <c r="H67" s="15" t="s">
        <v>676</v>
      </c>
      <c r="I67" s="16" t="s">
        <v>677</v>
      </c>
      <c r="W67" s="8" t="s">
        <v>158</v>
      </c>
    </row>
    <row r="68" spans="1:23" ht="15.75" thickBot="1" x14ac:dyDescent="0.3">
      <c r="A68" t="s">
        <v>678</v>
      </c>
      <c r="D68" t="s">
        <v>672</v>
      </c>
      <c r="E68" t="s">
        <v>673</v>
      </c>
      <c r="F68" t="s">
        <v>681</v>
      </c>
      <c r="G68" t="s">
        <v>682</v>
      </c>
      <c r="H68" s="15" t="s">
        <v>567</v>
      </c>
      <c r="I68" s="16" t="s">
        <v>683</v>
      </c>
      <c r="W68" s="8" t="s">
        <v>159</v>
      </c>
    </row>
    <row r="69" spans="1:23" ht="15.75" thickBot="1" x14ac:dyDescent="0.3">
      <c r="A69" t="s">
        <v>684</v>
      </c>
      <c r="D69" t="s">
        <v>679</v>
      </c>
      <c r="E69" t="s">
        <v>680</v>
      </c>
      <c r="F69" t="s">
        <v>687</v>
      </c>
      <c r="G69" t="s">
        <v>688</v>
      </c>
      <c r="H69" s="15" t="s">
        <v>581</v>
      </c>
      <c r="I69" s="16" t="s">
        <v>689</v>
      </c>
      <c r="W69" s="8" t="s">
        <v>160</v>
      </c>
    </row>
    <row r="70" spans="1:23" ht="15.75" thickBot="1" x14ac:dyDescent="0.3">
      <c r="A70" t="s">
        <v>690</v>
      </c>
      <c r="D70" t="s">
        <v>685</v>
      </c>
      <c r="E70" t="s">
        <v>686</v>
      </c>
      <c r="F70" t="s">
        <v>693</v>
      </c>
      <c r="G70" t="s">
        <v>694</v>
      </c>
      <c r="H70" s="15" t="s">
        <v>587</v>
      </c>
      <c r="I70" s="16" t="s">
        <v>695</v>
      </c>
      <c r="W70" s="8" t="s">
        <v>161</v>
      </c>
    </row>
    <row r="71" spans="1:23" ht="15.75" thickBot="1" x14ac:dyDescent="0.3">
      <c r="A71" t="s">
        <v>696</v>
      </c>
      <c r="D71" t="s">
        <v>691</v>
      </c>
      <c r="E71" t="s">
        <v>692</v>
      </c>
      <c r="F71" t="s">
        <v>699</v>
      </c>
      <c r="G71" t="s">
        <v>700</v>
      </c>
      <c r="H71" s="15" t="s">
        <v>701</v>
      </c>
      <c r="I71" s="16" t="s">
        <v>702</v>
      </c>
      <c r="W71" s="8" t="s">
        <v>162</v>
      </c>
    </row>
    <row r="72" spans="1:23" ht="15.75" thickBot="1" x14ac:dyDescent="0.3">
      <c r="A72" t="s">
        <v>703</v>
      </c>
      <c r="D72" t="s">
        <v>697</v>
      </c>
      <c r="E72" t="s">
        <v>698</v>
      </c>
      <c r="F72" t="s">
        <v>706</v>
      </c>
      <c r="G72" t="s">
        <v>707</v>
      </c>
      <c r="H72" s="15" t="s">
        <v>708</v>
      </c>
      <c r="I72" s="16" t="s">
        <v>709</v>
      </c>
      <c r="W72" s="8" t="s">
        <v>163</v>
      </c>
    </row>
    <row r="73" spans="1:23" ht="30.75" thickBot="1" x14ac:dyDescent="0.3">
      <c r="A73" t="s">
        <v>710</v>
      </c>
      <c r="D73" t="s">
        <v>704</v>
      </c>
      <c r="E73" t="s">
        <v>705</v>
      </c>
      <c r="F73" t="s">
        <v>713</v>
      </c>
      <c r="G73" t="s">
        <v>714</v>
      </c>
      <c r="H73" s="15" t="s">
        <v>715</v>
      </c>
      <c r="I73" s="16" t="s">
        <v>716</v>
      </c>
      <c r="W73" s="8" t="s">
        <v>164</v>
      </c>
    </row>
    <row r="74" spans="1:23" ht="15.75" thickBot="1" x14ac:dyDescent="0.3">
      <c r="A74" t="s">
        <v>717</v>
      </c>
      <c r="D74" t="s">
        <v>711</v>
      </c>
      <c r="E74" t="s">
        <v>712</v>
      </c>
      <c r="F74" t="s">
        <v>720</v>
      </c>
      <c r="G74" t="s">
        <v>721</v>
      </c>
      <c r="H74" s="15" t="s">
        <v>722</v>
      </c>
      <c r="I74" s="16" t="s">
        <v>723</v>
      </c>
      <c r="W74" s="8" t="s">
        <v>165</v>
      </c>
    </row>
    <row r="75" spans="1:23" ht="15.75" thickBot="1" x14ac:dyDescent="0.3">
      <c r="A75" t="s">
        <v>724</v>
      </c>
      <c r="D75" t="s">
        <v>718</v>
      </c>
      <c r="E75" t="s">
        <v>719</v>
      </c>
      <c r="F75" t="s">
        <v>727</v>
      </c>
      <c r="G75" t="s">
        <v>728</v>
      </c>
      <c r="H75" s="15" t="s">
        <v>729</v>
      </c>
      <c r="I75" s="16" t="s">
        <v>730</v>
      </c>
      <c r="W75" s="8" t="s">
        <v>166</v>
      </c>
    </row>
    <row r="76" spans="1:23" ht="15.75" thickBot="1" x14ac:dyDescent="0.3">
      <c r="A76" t="s">
        <v>731</v>
      </c>
      <c r="D76" t="s">
        <v>725</v>
      </c>
      <c r="E76" t="s">
        <v>726</v>
      </c>
      <c r="F76" t="s">
        <v>734</v>
      </c>
      <c r="G76" t="s">
        <v>735</v>
      </c>
      <c r="H76" s="15" t="s">
        <v>736</v>
      </c>
      <c r="I76" s="16" t="s">
        <v>737</v>
      </c>
      <c r="W76" s="8" t="s">
        <v>167</v>
      </c>
    </row>
    <row r="77" spans="1:23" ht="15.75" thickBot="1" x14ac:dyDescent="0.3">
      <c r="A77" t="s">
        <v>738</v>
      </c>
      <c r="D77" t="s">
        <v>732</v>
      </c>
      <c r="E77" t="s">
        <v>733</v>
      </c>
      <c r="F77" t="s">
        <v>741</v>
      </c>
      <c r="G77" t="s">
        <v>742</v>
      </c>
      <c r="H77" s="15" t="s">
        <v>615</v>
      </c>
      <c r="I77" s="16" t="s">
        <v>743</v>
      </c>
      <c r="W77" s="8" t="s">
        <v>168</v>
      </c>
    </row>
    <row r="78" spans="1:23" ht="15.75" thickBot="1" x14ac:dyDescent="0.3">
      <c r="A78" t="s">
        <v>744</v>
      </c>
      <c r="D78" t="s">
        <v>739</v>
      </c>
      <c r="E78" t="s">
        <v>740</v>
      </c>
      <c r="F78" t="s">
        <v>747</v>
      </c>
      <c r="G78" t="s">
        <v>748</v>
      </c>
      <c r="H78" s="15" t="s">
        <v>749</v>
      </c>
      <c r="I78" s="16" t="s">
        <v>750</v>
      </c>
      <c r="W78" s="8" t="s">
        <v>169</v>
      </c>
    </row>
    <row r="79" spans="1:23" ht="15.75" thickBot="1" x14ac:dyDescent="0.3">
      <c r="A79" t="s">
        <v>751</v>
      </c>
      <c r="D79" t="s">
        <v>745</v>
      </c>
      <c r="E79" t="s">
        <v>746</v>
      </c>
      <c r="F79" t="s">
        <v>754</v>
      </c>
      <c r="G79" t="s">
        <v>755</v>
      </c>
      <c r="H79" s="15" t="s">
        <v>622</v>
      </c>
      <c r="I79" s="16" t="s">
        <v>756</v>
      </c>
      <c r="W79" s="8" t="s">
        <v>170</v>
      </c>
    </row>
    <row r="80" spans="1:23" ht="15.75" thickBot="1" x14ac:dyDescent="0.3">
      <c r="A80" t="s">
        <v>757</v>
      </c>
      <c r="D80" t="s">
        <v>752</v>
      </c>
      <c r="E80" t="s">
        <v>753</v>
      </c>
      <c r="F80" t="s">
        <v>760</v>
      </c>
      <c r="G80" t="s">
        <v>761</v>
      </c>
      <c r="H80" s="15" t="s">
        <v>762</v>
      </c>
      <c r="I80" s="16" t="s">
        <v>763</v>
      </c>
      <c r="W80" s="8" t="s">
        <v>171</v>
      </c>
    </row>
    <row r="81" spans="1:23" ht="15.75" thickBot="1" x14ac:dyDescent="0.3">
      <c r="A81" t="s">
        <v>764</v>
      </c>
      <c r="D81" t="s">
        <v>758</v>
      </c>
      <c r="E81" t="s">
        <v>759</v>
      </c>
      <c r="F81" t="s">
        <v>767</v>
      </c>
      <c r="G81" t="s">
        <v>768</v>
      </c>
      <c r="H81" s="15" t="s">
        <v>769</v>
      </c>
      <c r="I81" s="16" t="s">
        <v>770</v>
      </c>
      <c r="W81" s="8" t="s">
        <v>172</v>
      </c>
    </row>
    <row r="82" spans="1:23" ht="15.75" thickBot="1" x14ac:dyDescent="0.3">
      <c r="A82" t="s">
        <v>771</v>
      </c>
      <c r="D82" t="s">
        <v>765</v>
      </c>
      <c r="E82" t="s">
        <v>766</v>
      </c>
      <c r="F82" t="s">
        <v>774</v>
      </c>
      <c r="G82" t="s">
        <v>775</v>
      </c>
      <c r="H82" s="15" t="s">
        <v>629</v>
      </c>
      <c r="I82" s="16" t="s">
        <v>776</v>
      </c>
      <c r="W82" s="8" t="s">
        <v>173</v>
      </c>
    </row>
    <row r="83" spans="1:23" ht="15.75" thickBot="1" x14ac:dyDescent="0.3">
      <c r="A83" t="s">
        <v>777</v>
      </c>
      <c r="D83" t="s">
        <v>772</v>
      </c>
      <c r="E83" t="s">
        <v>773</v>
      </c>
      <c r="F83" t="s">
        <v>780</v>
      </c>
      <c r="G83" t="s">
        <v>781</v>
      </c>
      <c r="H83" s="15" t="s">
        <v>782</v>
      </c>
      <c r="I83" s="16" t="s">
        <v>783</v>
      </c>
      <c r="W83" s="8" t="s">
        <v>174</v>
      </c>
    </row>
    <row r="84" spans="1:23" ht="15.75" thickBot="1" x14ac:dyDescent="0.3">
      <c r="A84" t="s">
        <v>784</v>
      </c>
      <c r="D84" t="s">
        <v>778</v>
      </c>
      <c r="E84" t="s">
        <v>779</v>
      </c>
      <c r="F84" t="s">
        <v>787</v>
      </c>
      <c r="G84" t="s">
        <v>788</v>
      </c>
      <c r="H84" s="15" t="s">
        <v>789</v>
      </c>
      <c r="I84" s="16" t="s">
        <v>790</v>
      </c>
      <c r="W84" s="8" t="s">
        <v>175</v>
      </c>
    </row>
    <row r="85" spans="1:23" ht="15.75" thickBot="1" x14ac:dyDescent="0.3">
      <c r="A85" t="s">
        <v>791</v>
      </c>
      <c r="D85" t="s">
        <v>785</v>
      </c>
      <c r="E85" t="s">
        <v>786</v>
      </c>
      <c r="F85" t="s">
        <v>792</v>
      </c>
      <c r="G85" t="s">
        <v>793</v>
      </c>
      <c r="H85" s="15" t="s">
        <v>794</v>
      </c>
      <c r="I85" s="16" t="s">
        <v>795</v>
      </c>
      <c r="W85" s="8" t="s">
        <v>176</v>
      </c>
    </row>
    <row r="86" spans="1:23" ht="15.75" thickBot="1" x14ac:dyDescent="0.3">
      <c r="A86" t="s">
        <v>796</v>
      </c>
      <c r="F86" t="s">
        <v>797</v>
      </c>
      <c r="G86" t="s">
        <v>798</v>
      </c>
      <c r="H86" s="15" t="s">
        <v>664</v>
      </c>
      <c r="I86" s="16" t="s">
        <v>799</v>
      </c>
      <c r="W86" s="8" t="s">
        <v>177</v>
      </c>
    </row>
    <row r="87" spans="1:23" ht="15.75" thickBot="1" x14ac:dyDescent="0.3">
      <c r="A87" t="s">
        <v>800</v>
      </c>
      <c r="F87" t="s">
        <v>801</v>
      </c>
      <c r="G87" t="s">
        <v>802</v>
      </c>
      <c r="H87" s="15" t="s">
        <v>803</v>
      </c>
      <c r="I87" s="16" t="s">
        <v>804</v>
      </c>
      <c r="W87" s="8" t="s">
        <v>178</v>
      </c>
    </row>
    <row r="88" spans="1:23" ht="15.75" thickBot="1" x14ac:dyDescent="0.3">
      <c r="A88" s="4" t="s">
        <v>805</v>
      </c>
      <c r="B88" s="4"/>
      <c r="F88" t="s">
        <v>806</v>
      </c>
      <c r="G88" t="s">
        <v>807</v>
      </c>
      <c r="H88" s="15" t="s">
        <v>808</v>
      </c>
      <c r="I88" s="16" t="s">
        <v>809</v>
      </c>
      <c r="W88" s="8" t="s">
        <v>179</v>
      </c>
    </row>
    <row r="89" spans="1:23" ht="15.75" thickBot="1" x14ac:dyDescent="0.3">
      <c r="A89" t="s">
        <v>810</v>
      </c>
      <c r="F89" t="s">
        <v>811</v>
      </c>
      <c r="G89" t="s">
        <v>812</v>
      </c>
      <c r="H89" s="15" t="s">
        <v>671</v>
      </c>
      <c r="I89" s="16" t="s">
        <v>813</v>
      </c>
      <c r="W89" s="8" t="s">
        <v>180</v>
      </c>
    </row>
    <row r="90" spans="1:23" ht="30.75" thickBot="1" x14ac:dyDescent="0.3">
      <c r="A90" t="s">
        <v>814</v>
      </c>
      <c r="F90" t="s">
        <v>815</v>
      </c>
      <c r="G90" t="s">
        <v>816</v>
      </c>
      <c r="H90" s="15" t="s">
        <v>817</v>
      </c>
      <c r="I90" s="16" t="s">
        <v>818</v>
      </c>
      <c r="W90" s="8" t="s">
        <v>181</v>
      </c>
    </row>
    <row r="91" spans="1:23" ht="15.75" thickBot="1" x14ac:dyDescent="0.3">
      <c r="A91" t="s">
        <v>819</v>
      </c>
      <c r="F91" t="s">
        <v>820</v>
      </c>
      <c r="G91" t="s">
        <v>821</v>
      </c>
      <c r="H91" s="15" t="s">
        <v>690</v>
      </c>
      <c r="I91" s="16" t="s">
        <v>822</v>
      </c>
      <c r="W91" s="8" t="s">
        <v>182</v>
      </c>
    </row>
    <row r="92" spans="1:23" ht="15.75" thickBot="1" x14ac:dyDescent="0.3">
      <c r="A92" t="s">
        <v>823</v>
      </c>
      <c r="F92" t="s">
        <v>824</v>
      </c>
      <c r="G92" t="s">
        <v>825</v>
      </c>
      <c r="H92" s="15" t="s">
        <v>696</v>
      </c>
      <c r="I92" s="16" t="s">
        <v>826</v>
      </c>
      <c r="W92" s="8" t="s">
        <v>183</v>
      </c>
    </row>
    <row r="93" spans="1:23" ht="15.75" thickBot="1" x14ac:dyDescent="0.3">
      <c r="A93" t="s">
        <v>827</v>
      </c>
      <c r="F93" t="s">
        <v>828</v>
      </c>
      <c r="G93" t="s">
        <v>829</v>
      </c>
      <c r="H93" s="15" t="s">
        <v>703</v>
      </c>
      <c r="I93" s="16" t="s">
        <v>830</v>
      </c>
      <c r="W93" s="8" t="s">
        <v>184</v>
      </c>
    </row>
    <row r="94" spans="1:23" ht="15.75" thickBot="1" x14ac:dyDescent="0.3">
      <c r="A94" t="s">
        <v>831</v>
      </c>
      <c r="F94" t="s">
        <v>832</v>
      </c>
      <c r="G94" t="s">
        <v>833</v>
      </c>
      <c r="H94" s="15" t="s">
        <v>710</v>
      </c>
      <c r="I94" s="16" t="s">
        <v>834</v>
      </c>
      <c r="W94" s="8" t="s">
        <v>185</v>
      </c>
    </row>
    <row r="95" spans="1:23" ht="15.75" thickBot="1" x14ac:dyDescent="0.3">
      <c r="A95" t="s">
        <v>835</v>
      </c>
      <c r="F95" t="s">
        <v>836</v>
      </c>
      <c r="G95" t="s">
        <v>837</v>
      </c>
      <c r="H95" s="15" t="s">
        <v>717</v>
      </c>
      <c r="I95" s="16" t="s">
        <v>838</v>
      </c>
      <c r="W95" s="8" t="s">
        <v>186</v>
      </c>
    </row>
    <row r="96" spans="1:23" ht="30.75" thickBot="1" x14ac:dyDescent="0.3">
      <c r="A96" t="s">
        <v>839</v>
      </c>
      <c r="F96" t="s">
        <v>840</v>
      </c>
      <c r="G96" t="s">
        <v>841</v>
      </c>
      <c r="H96" s="15" t="s">
        <v>842</v>
      </c>
      <c r="I96" s="16" t="s">
        <v>843</v>
      </c>
      <c r="W96" s="8" t="s">
        <v>187</v>
      </c>
    </row>
    <row r="97" spans="1:23" ht="15.75" thickBot="1" x14ac:dyDescent="0.3">
      <c r="A97" t="s">
        <v>844</v>
      </c>
      <c r="F97" t="s">
        <v>845</v>
      </c>
      <c r="G97" t="s">
        <v>846</v>
      </c>
      <c r="H97" s="15" t="s">
        <v>724</v>
      </c>
      <c r="I97" s="16" t="s">
        <v>847</v>
      </c>
      <c r="W97" s="8" t="s">
        <v>188</v>
      </c>
    </row>
    <row r="98" spans="1:23" ht="15.75" thickBot="1" x14ac:dyDescent="0.3">
      <c r="A98" t="s">
        <v>848</v>
      </c>
      <c r="F98" t="s">
        <v>849</v>
      </c>
      <c r="G98" t="s">
        <v>850</v>
      </c>
      <c r="H98" s="15" t="s">
        <v>731</v>
      </c>
      <c r="I98" s="16" t="s">
        <v>851</v>
      </c>
      <c r="W98" s="8" t="s">
        <v>189</v>
      </c>
    </row>
    <row r="99" spans="1:23" ht="30.75" thickBot="1" x14ac:dyDescent="0.3">
      <c r="A99" t="s">
        <v>852</v>
      </c>
      <c r="F99" t="s">
        <v>853</v>
      </c>
      <c r="G99" t="s">
        <v>854</v>
      </c>
      <c r="H99" s="15" t="s">
        <v>842</v>
      </c>
      <c r="I99" s="16" t="s">
        <v>843</v>
      </c>
      <c r="W99" s="8" t="s">
        <v>190</v>
      </c>
    </row>
    <row r="100" spans="1:23" ht="15.75" thickBot="1" x14ac:dyDescent="0.3">
      <c r="A100" t="s">
        <v>855</v>
      </c>
      <c r="F100" t="s">
        <v>856</v>
      </c>
      <c r="G100" t="s">
        <v>857</v>
      </c>
      <c r="H100" s="15" t="s">
        <v>724</v>
      </c>
      <c r="I100" s="16" t="s">
        <v>847</v>
      </c>
      <c r="W100" s="8" t="s">
        <v>191</v>
      </c>
    </row>
    <row r="101" spans="1:23" ht="15.75" thickBot="1" x14ac:dyDescent="0.3">
      <c r="A101" t="s">
        <v>858</v>
      </c>
      <c r="F101" t="s">
        <v>859</v>
      </c>
      <c r="G101" t="s">
        <v>860</v>
      </c>
      <c r="H101" s="15" t="s">
        <v>731</v>
      </c>
      <c r="I101" s="16" t="s">
        <v>851</v>
      </c>
      <c r="W101" s="8" t="s">
        <v>192</v>
      </c>
    </row>
    <row r="102" spans="1:23" ht="15.75" thickBot="1" x14ac:dyDescent="0.3">
      <c r="A102" t="s">
        <v>861</v>
      </c>
      <c r="F102" t="s">
        <v>862</v>
      </c>
      <c r="G102" t="s">
        <v>863</v>
      </c>
      <c r="H102" s="15" t="s">
        <v>864</v>
      </c>
      <c r="I102" s="16" t="s">
        <v>865</v>
      </c>
      <c r="W102" s="8" t="s">
        <v>193</v>
      </c>
    </row>
    <row r="103" spans="1:23" ht="15.75" thickBot="1" x14ac:dyDescent="0.3">
      <c r="A103" t="s">
        <v>866</v>
      </c>
      <c r="F103" t="s">
        <v>867</v>
      </c>
      <c r="G103" t="s">
        <v>868</v>
      </c>
      <c r="H103" s="15" t="s">
        <v>869</v>
      </c>
      <c r="I103" s="16" t="s">
        <v>870</v>
      </c>
      <c r="W103" s="8" t="s">
        <v>194</v>
      </c>
    </row>
    <row r="104" spans="1:23" ht="15.75" thickBot="1" x14ac:dyDescent="0.3">
      <c r="F104" t="s">
        <v>871</v>
      </c>
      <c r="G104" t="s">
        <v>872</v>
      </c>
      <c r="H104" s="15" t="s">
        <v>873</v>
      </c>
      <c r="I104" s="16" t="s">
        <v>874</v>
      </c>
      <c r="W104" s="8" t="s">
        <v>195</v>
      </c>
    </row>
    <row r="105" spans="1:23" ht="15.75" thickBot="1" x14ac:dyDescent="0.3">
      <c r="F105" t="s">
        <v>875</v>
      </c>
      <c r="G105" t="s">
        <v>876</v>
      </c>
      <c r="H105" s="15" t="s">
        <v>877</v>
      </c>
      <c r="I105" s="16" t="s">
        <v>878</v>
      </c>
      <c r="W105" s="8" t="s">
        <v>196</v>
      </c>
    </row>
    <row r="106" spans="1:23" ht="15.75" thickBot="1" x14ac:dyDescent="0.3">
      <c r="F106" t="s">
        <v>879</v>
      </c>
      <c r="G106" t="s">
        <v>880</v>
      </c>
      <c r="H106" s="15" t="s">
        <v>881</v>
      </c>
      <c r="I106" s="16" t="s">
        <v>882</v>
      </c>
      <c r="W106" s="8" t="s">
        <v>197</v>
      </c>
    </row>
    <row r="107" spans="1:23" ht="30.75" thickBot="1" x14ac:dyDescent="0.3">
      <c r="F107" t="s">
        <v>883</v>
      </c>
      <c r="G107" t="s">
        <v>884</v>
      </c>
      <c r="H107" s="15" t="s">
        <v>744</v>
      </c>
      <c r="I107" s="16" t="s">
        <v>885</v>
      </c>
      <c r="W107" s="8" t="s">
        <v>198</v>
      </c>
    </row>
    <row r="108" spans="1:23" ht="15.75" thickBot="1" x14ac:dyDescent="0.3">
      <c r="F108" t="s">
        <v>886</v>
      </c>
      <c r="G108" t="s">
        <v>887</v>
      </c>
      <c r="H108" s="15" t="s">
        <v>888</v>
      </c>
      <c r="I108" s="16" t="s">
        <v>889</v>
      </c>
      <c r="W108" s="8" t="s">
        <v>199</v>
      </c>
    </row>
    <row r="109" spans="1:23" ht="15.75" thickBot="1" x14ac:dyDescent="0.3">
      <c r="F109" t="s">
        <v>890</v>
      </c>
      <c r="G109" t="s">
        <v>891</v>
      </c>
      <c r="H109" s="15" t="s">
        <v>892</v>
      </c>
      <c r="I109" s="16" t="s">
        <v>893</v>
      </c>
      <c r="W109" s="8" t="s">
        <v>95</v>
      </c>
    </row>
    <row r="110" spans="1:23" ht="15.75" thickBot="1" x14ac:dyDescent="0.3">
      <c r="F110" t="s">
        <v>894</v>
      </c>
      <c r="G110" t="s">
        <v>895</v>
      </c>
      <c r="H110" s="15" t="s">
        <v>751</v>
      </c>
      <c r="I110" s="16" t="s">
        <v>896</v>
      </c>
      <c r="W110" s="8" t="s">
        <v>200</v>
      </c>
    </row>
    <row r="111" spans="1:23" ht="15.75" thickBot="1" x14ac:dyDescent="0.3">
      <c r="F111" t="s">
        <v>897</v>
      </c>
      <c r="G111" t="s">
        <v>898</v>
      </c>
      <c r="H111" s="15" t="s">
        <v>757</v>
      </c>
      <c r="I111" s="16" t="s">
        <v>899</v>
      </c>
      <c r="W111" s="8" t="s">
        <v>201</v>
      </c>
    </row>
    <row r="112" spans="1:23" ht="15.75" thickBot="1" x14ac:dyDescent="0.3">
      <c r="F112" t="s">
        <v>900</v>
      </c>
      <c r="G112" t="s">
        <v>901</v>
      </c>
      <c r="H112" s="15" t="s">
        <v>902</v>
      </c>
      <c r="I112" s="16" t="s">
        <v>903</v>
      </c>
      <c r="W112" s="8" t="s">
        <v>202</v>
      </c>
    </row>
    <row r="113" spans="6:23" ht="15.75" thickBot="1" x14ac:dyDescent="0.3">
      <c r="F113" t="s">
        <v>904</v>
      </c>
      <c r="G113" t="s">
        <v>905</v>
      </c>
      <c r="H113" s="15" t="s">
        <v>906</v>
      </c>
      <c r="I113" s="16" t="s">
        <v>907</v>
      </c>
      <c r="W113" s="8" t="s">
        <v>203</v>
      </c>
    </row>
    <row r="114" spans="6:23" ht="15.75" thickBot="1" x14ac:dyDescent="0.3">
      <c r="F114" t="s">
        <v>908</v>
      </c>
      <c r="G114" t="s">
        <v>909</v>
      </c>
      <c r="H114" s="15" t="s">
        <v>910</v>
      </c>
      <c r="I114" s="16" t="s">
        <v>911</v>
      </c>
      <c r="W114" s="8" t="s">
        <v>204</v>
      </c>
    </row>
    <row r="115" spans="6:23" ht="15.75" thickBot="1" x14ac:dyDescent="0.3">
      <c r="F115" t="s">
        <v>912</v>
      </c>
      <c r="G115" t="s">
        <v>913</v>
      </c>
      <c r="H115" s="15" t="s">
        <v>914</v>
      </c>
      <c r="I115" s="16" t="s">
        <v>915</v>
      </c>
      <c r="W115" s="8" t="s">
        <v>205</v>
      </c>
    </row>
    <row r="116" spans="6:23" ht="15.75" thickBot="1" x14ac:dyDescent="0.3">
      <c r="F116" t="s">
        <v>476</v>
      </c>
      <c r="G116" t="s">
        <v>916</v>
      </c>
      <c r="H116" s="15" t="s">
        <v>771</v>
      </c>
      <c r="I116" s="16" t="s">
        <v>917</v>
      </c>
      <c r="W116" s="8" t="s">
        <v>206</v>
      </c>
    </row>
    <row r="117" spans="6:23" ht="15.75" thickBot="1" x14ac:dyDescent="0.3">
      <c r="F117" t="s">
        <v>918</v>
      </c>
      <c r="G117" t="s">
        <v>919</v>
      </c>
      <c r="H117" s="15" t="s">
        <v>777</v>
      </c>
      <c r="I117" s="16" t="s">
        <v>920</v>
      </c>
      <c r="W117" s="8" t="s">
        <v>207</v>
      </c>
    </row>
    <row r="118" spans="6:23" ht="15.75" thickBot="1" x14ac:dyDescent="0.3">
      <c r="F118" t="s">
        <v>921</v>
      </c>
      <c r="G118" t="s">
        <v>922</v>
      </c>
      <c r="H118" s="15" t="s">
        <v>923</v>
      </c>
      <c r="I118" s="16" t="s">
        <v>924</v>
      </c>
      <c r="W118" s="8" t="s">
        <v>208</v>
      </c>
    </row>
    <row r="119" spans="6:23" ht="15.75" thickBot="1" x14ac:dyDescent="0.3">
      <c r="F119" t="s">
        <v>925</v>
      </c>
      <c r="G119" t="s">
        <v>926</v>
      </c>
      <c r="H119" s="15" t="s">
        <v>927</v>
      </c>
      <c r="I119" s="16" t="s">
        <v>928</v>
      </c>
      <c r="W119" s="8" t="s">
        <v>209</v>
      </c>
    </row>
    <row r="120" spans="6:23" ht="15.75" thickBot="1" x14ac:dyDescent="0.3">
      <c r="F120" t="s">
        <v>929</v>
      </c>
      <c r="G120" t="s">
        <v>930</v>
      </c>
      <c r="H120" s="15" t="s">
        <v>791</v>
      </c>
      <c r="I120" s="16" t="s">
        <v>931</v>
      </c>
      <c r="W120" s="8" t="s">
        <v>210</v>
      </c>
    </row>
    <row r="121" spans="6:23" ht="15.75" thickBot="1" x14ac:dyDescent="0.3">
      <c r="F121" t="s">
        <v>932</v>
      </c>
      <c r="G121" t="s">
        <v>933</v>
      </c>
      <c r="H121" s="15" t="s">
        <v>800</v>
      </c>
      <c r="I121" s="16" t="s">
        <v>934</v>
      </c>
      <c r="W121" s="8" t="s">
        <v>211</v>
      </c>
    </row>
    <row r="122" spans="6:23" ht="15.75" thickBot="1" x14ac:dyDescent="0.3">
      <c r="F122" t="s">
        <v>935</v>
      </c>
      <c r="G122" t="s">
        <v>936</v>
      </c>
      <c r="H122" s="15" t="s">
        <v>937</v>
      </c>
      <c r="I122" s="16" t="s">
        <v>938</v>
      </c>
      <c r="W122" s="8" t="s">
        <v>212</v>
      </c>
    </row>
    <row r="123" spans="6:23" ht="15.75" thickBot="1" x14ac:dyDescent="0.3">
      <c r="F123" t="s">
        <v>939</v>
      </c>
      <c r="G123" t="s">
        <v>940</v>
      </c>
      <c r="H123" s="15" t="s">
        <v>805</v>
      </c>
      <c r="I123" s="16" t="s">
        <v>941</v>
      </c>
      <c r="W123" s="8" t="s">
        <v>213</v>
      </c>
    </row>
    <row r="124" spans="6:23" ht="15.75" thickBot="1" x14ac:dyDescent="0.3">
      <c r="F124" t="s">
        <v>942</v>
      </c>
      <c r="G124" t="s">
        <v>943</v>
      </c>
      <c r="H124" s="15" t="s">
        <v>944</v>
      </c>
      <c r="I124" s="16" t="s">
        <v>945</v>
      </c>
      <c r="W124" s="8" t="s">
        <v>214</v>
      </c>
    </row>
    <row r="125" spans="6:23" ht="15.75" thickBot="1" x14ac:dyDescent="0.3">
      <c r="F125" t="s">
        <v>946</v>
      </c>
      <c r="G125" t="s">
        <v>947</v>
      </c>
      <c r="H125" s="15" t="s">
        <v>810</v>
      </c>
      <c r="I125" s="16" t="s">
        <v>948</v>
      </c>
      <c r="W125" s="8" t="s">
        <v>215</v>
      </c>
    </row>
    <row r="126" spans="6:23" ht="15.75" thickBot="1" x14ac:dyDescent="0.3">
      <c r="F126" t="s">
        <v>949</v>
      </c>
      <c r="G126" t="s">
        <v>950</v>
      </c>
      <c r="H126" s="15" t="s">
        <v>814</v>
      </c>
      <c r="I126" s="16" t="s">
        <v>951</v>
      </c>
      <c r="W126" s="8" t="s">
        <v>216</v>
      </c>
    </row>
    <row r="127" spans="6:23" ht="15.75" thickBot="1" x14ac:dyDescent="0.3">
      <c r="F127" t="s">
        <v>952</v>
      </c>
      <c r="G127" t="s">
        <v>953</v>
      </c>
      <c r="H127" s="15" t="s">
        <v>954</v>
      </c>
      <c r="I127" s="16" t="s">
        <v>955</v>
      </c>
      <c r="W127" s="8" t="s">
        <v>217</v>
      </c>
    </row>
    <row r="128" spans="6:23" ht="15.75" thickBot="1" x14ac:dyDescent="0.3">
      <c r="F128" t="s">
        <v>956</v>
      </c>
      <c r="G128" t="s">
        <v>957</v>
      </c>
      <c r="H128" s="15" t="s">
        <v>958</v>
      </c>
      <c r="I128" s="16" t="s">
        <v>959</v>
      </c>
      <c r="W128" s="8" t="s">
        <v>218</v>
      </c>
    </row>
    <row r="129" spans="6:23" ht="15.75" thickBot="1" x14ac:dyDescent="0.3">
      <c r="F129" t="s">
        <v>960</v>
      </c>
      <c r="G129" t="s">
        <v>961</v>
      </c>
      <c r="H129" s="15" t="s">
        <v>962</v>
      </c>
      <c r="I129" s="16" t="s">
        <v>963</v>
      </c>
      <c r="W129" s="8" t="s">
        <v>219</v>
      </c>
    </row>
    <row r="130" spans="6:23" ht="15.75" thickBot="1" x14ac:dyDescent="0.3">
      <c r="F130" t="s">
        <v>964</v>
      </c>
      <c r="G130" t="s">
        <v>965</v>
      </c>
      <c r="H130" s="15" t="s">
        <v>966</v>
      </c>
      <c r="I130" s="16" t="s">
        <v>967</v>
      </c>
      <c r="W130" s="8" t="s">
        <v>220</v>
      </c>
    </row>
    <row r="131" spans="6:23" ht="15.75" thickBot="1" x14ac:dyDescent="0.3">
      <c r="F131" t="s">
        <v>968</v>
      </c>
      <c r="G131" t="s">
        <v>969</v>
      </c>
      <c r="H131" s="15" t="s">
        <v>819</v>
      </c>
      <c r="I131" s="16" t="s">
        <v>970</v>
      </c>
      <c r="W131" s="8" t="s">
        <v>221</v>
      </c>
    </row>
    <row r="132" spans="6:23" ht="15.75" thickBot="1" x14ac:dyDescent="0.3">
      <c r="F132" t="s">
        <v>971</v>
      </c>
      <c r="G132" t="s">
        <v>972</v>
      </c>
      <c r="H132" s="15" t="s">
        <v>823</v>
      </c>
      <c r="I132" s="16" t="s">
        <v>973</v>
      </c>
      <c r="W132" s="8" t="s">
        <v>222</v>
      </c>
    </row>
    <row r="133" spans="6:23" ht="15.75" thickBot="1" x14ac:dyDescent="0.3">
      <c r="F133" t="s">
        <v>974</v>
      </c>
      <c r="G133" t="s">
        <v>975</v>
      </c>
      <c r="H133" s="15" t="s">
        <v>976</v>
      </c>
      <c r="I133" s="16" t="s">
        <v>977</v>
      </c>
      <c r="W133" s="8" t="s">
        <v>223</v>
      </c>
    </row>
    <row r="134" spans="6:23" ht="15.75" thickBot="1" x14ac:dyDescent="0.3">
      <c r="F134" t="s">
        <v>978</v>
      </c>
      <c r="G134" t="s">
        <v>979</v>
      </c>
      <c r="H134" s="15" t="s">
        <v>827</v>
      </c>
      <c r="I134" s="16" t="s">
        <v>980</v>
      </c>
      <c r="W134" s="8" t="s">
        <v>224</v>
      </c>
    </row>
    <row r="135" spans="6:23" ht="15.75" thickBot="1" x14ac:dyDescent="0.3">
      <c r="F135" t="s">
        <v>981</v>
      </c>
      <c r="G135" t="s">
        <v>982</v>
      </c>
      <c r="H135" s="15" t="s">
        <v>831</v>
      </c>
      <c r="I135" s="16" t="s">
        <v>983</v>
      </c>
      <c r="W135" s="10" t="s">
        <v>225</v>
      </c>
    </row>
    <row r="136" spans="6:23" ht="15.75" thickBot="1" x14ac:dyDescent="0.3">
      <c r="F136" t="s">
        <v>984</v>
      </c>
      <c r="G136" t="s">
        <v>985</v>
      </c>
      <c r="H136" s="15" t="s">
        <v>839</v>
      </c>
      <c r="I136" s="16" t="s">
        <v>986</v>
      </c>
    </row>
    <row r="137" spans="6:23" ht="15.75" thickBot="1" x14ac:dyDescent="0.3">
      <c r="F137" t="s">
        <v>490</v>
      </c>
      <c r="G137" t="s">
        <v>987</v>
      </c>
      <c r="H137" s="15" t="s">
        <v>844</v>
      </c>
      <c r="I137" s="16" t="s">
        <v>988</v>
      </c>
    </row>
    <row r="138" spans="6:23" ht="15.75" thickBot="1" x14ac:dyDescent="0.3">
      <c r="F138" t="s">
        <v>989</v>
      </c>
      <c r="G138" t="s">
        <v>990</v>
      </c>
      <c r="H138" s="15" t="s">
        <v>991</v>
      </c>
      <c r="I138" s="16" t="s">
        <v>992</v>
      </c>
    </row>
    <row r="139" spans="6:23" ht="15.75" thickBot="1" x14ac:dyDescent="0.3">
      <c r="F139" t="s">
        <v>993</v>
      </c>
      <c r="G139" t="s">
        <v>994</v>
      </c>
      <c r="H139" s="15" t="s">
        <v>995</v>
      </c>
      <c r="I139" s="16" t="s">
        <v>996</v>
      </c>
    </row>
    <row r="140" spans="6:23" ht="15.75" thickBot="1" x14ac:dyDescent="0.3">
      <c r="F140" t="s">
        <v>997</v>
      </c>
      <c r="G140" t="s">
        <v>998</v>
      </c>
      <c r="H140" s="15" t="s">
        <v>999</v>
      </c>
      <c r="I140" s="16" t="s">
        <v>1000</v>
      </c>
    </row>
    <row r="141" spans="6:23" ht="15.75" thickBot="1" x14ac:dyDescent="0.3">
      <c r="F141" t="s">
        <v>1001</v>
      </c>
      <c r="G141" t="s">
        <v>1002</v>
      </c>
      <c r="H141" s="15" t="s">
        <v>852</v>
      </c>
      <c r="I141" s="16" t="s">
        <v>1003</v>
      </c>
    </row>
    <row r="142" spans="6:23" ht="15.75" thickBot="1" x14ac:dyDescent="0.3">
      <c r="F142" t="s">
        <v>1004</v>
      </c>
      <c r="G142" t="s">
        <v>1005</v>
      </c>
      <c r="H142" s="15" t="s">
        <v>1006</v>
      </c>
      <c r="I142" s="16" t="s">
        <v>1007</v>
      </c>
    </row>
    <row r="143" spans="6:23" ht="15.75" thickBot="1" x14ac:dyDescent="0.3">
      <c r="F143" t="s">
        <v>1008</v>
      </c>
      <c r="G143" t="s">
        <v>1009</v>
      </c>
      <c r="H143" s="15" t="s">
        <v>858</v>
      </c>
      <c r="I143" s="16" t="s">
        <v>1010</v>
      </c>
    </row>
    <row r="144" spans="6:23" ht="15.75" thickBot="1" x14ac:dyDescent="0.3">
      <c r="F144" t="s">
        <v>1011</v>
      </c>
      <c r="G144" t="s">
        <v>1012</v>
      </c>
      <c r="H144" s="15" t="s">
        <v>866</v>
      </c>
      <c r="I144" s="16" t="s">
        <v>1013</v>
      </c>
    </row>
    <row r="145" spans="6:9" x14ac:dyDescent="0.25">
      <c r="F145" t="s">
        <v>1014</v>
      </c>
      <c r="G145" t="s">
        <v>1015</v>
      </c>
    </row>
    <row r="146" spans="6:9" x14ac:dyDescent="0.25">
      <c r="F146" t="s">
        <v>1016</v>
      </c>
      <c r="G146" t="s">
        <v>1017</v>
      </c>
    </row>
    <row r="147" spans="6:9" x14ac:dyDescent="0.25">
      <c r="F147" t="s">
        <v>1018</v>
      </c>
      <c r="G147" t="s">
        <v>1019</v>
      </c>
    </row>
    <row r="148" spans="6:9" x14ac:dyDescent="0.25">
      <c r="F148" t="s">
        <v>1020</v>
      </c>
      <c r="G148" t="s">
        <v>1021</v>
      </c>
    </row>
    <row r="149" spans="6:9" x14ac:dyDescent="0.25">
      <c r="F149" t="s">
        <v>1022</v>
      </c>
      <c r="G149" t="s">
        <v>1023</v>
      </c>
    </row>
    <row r="150" spans="6:9" x14ac:dyDescent="0.25">
      <c r="F150" t="s">
        <v>1024</v>
      </c>
      <c r="G150" t="s">
        <v>972</v>
      </c>
    </row>
    <row r="151" spans="6:9" x14ac:dyDescent="0.25">
      <c r="F151" t="s">
        <v>1025</v>
      </c>
      <c r="G151" t="s">
        <v>1026</v>
      </c>
      <c r="H151" s="22"/>
      <c r="I151" s="22"/>
    </row>
    <row r="152" spans="6:9" x14ac:dyDescent="0.25">
      <c r="F152" t="s">
        <v>1027</v>
      </c>
      <c r="G152" t="s">
        <v>1028</v>
      </c>
      <c r="H152" s="22"/>
      <c r="I152" s="22"/>
    </row>
    <row r="153" spans="6:9" ht="18.75" x14ac:dyDescent="0.25">
      <c r="F153" t="s">
        <v>1029</v>
      </c>
      <c r="G153" t="s">
        <v>1030</v>
      </c>
      <c r="H153" s="23"/>
      <c r="I153" s="23"/>
    </row>
    <row r="154" spans="6:9" x14ac:dyDescent="0.25">
      <c r="F154" t="s">
        <v>1031</v>
      </c>
      <c r="G154" t="s">
        <v>1032</v>
      </c>
      <c r="H154" s="22"/>
      <c r="I154" s="22"/>
    </row>
    <row r="155" spans="6:9" x14ac:dyDescent="0.25">
      <c r="F155" t="s">
        <v>1033</v>
      </c>
      <c r="G155" t="s">
        <v>1034</v>
      </c>
      <c r="H155" s="22"/>
      <c r="I155" s="22"/>
    </row>
    <row r="156" spans="6:9" x14ac:dyDescent="0.25">
      <c r="F156" t="s">
        <v>1035</v>
      </c>
      <c r="G156" t="s">
        <v>1036</v>
      </c>
      <c r="H156" s="22"/>
      <c r="I156" s="22"/>
    </row>
    <row r="157" spans="6:9" ht="18.75" x14ac:dyDescent="0.25">
      <c r="F157" t="s">
        <v>1037</v>
      </c>
      <c r="G157" t="s">
        <v>1038</v>
      </c>
      <c r="H157" s="23"/>
      <c r="I157" s="23"/>
    </row>
    <row r="158" spans="6:9" x14ac:dyDescent="0.25">
      <c r="F158" t="s">
        <v>1039</v>
      </c>
      <c r="G158" t="s">
        <v>1040</v>
      </c>
      <c r="H158" s="22"/>
      <c r="I158" s="22"/>
    </row>
    <row r="159" spans="6:9" x14ac:dyDescent="0.25">
      <c r="F159" t="s">
        <v>1041</v>
      </c>
      <c r="G159" t="s">
        <v>1042</v>
      </c>
      <c r="H159" s="22"/>
      <c r="I159" s="22"/>
    </row>
    <row r="160" spans="6:9" ht="18.75" x14ac:dyDescent="0.25">
      <c r="F160" t="s">
        <v>1043</v>
      </c>
      <c r="G160" t="s">
        <v>1044</v>
      </c>
      <c r="H160" s="24"/>
      <c r="I160" s="24"/>
    </row>
    <row r="161" spans="6:9" x14ac:dyDescent="0.25">
      <c r="F161" t="s">
        <v>1045</v>
      </c>
      <c r="G161" t="s">
        <v>1046</v>
      </c>
      <c r="H161" s="22"/>
      <c r="I161" s="22"/>
    </row>
    <row r="162" spans="6:9" x14ac:dyDescent="0.25">
      <c r="F162" t="s">
        <v>1047</v>
      </c>
      <c r="G162" t="s">
        <v>1048</v>
      </c>
      <c r="H162" s="22"/>
      <c r="I162" s="22"/>
    </row>
    <row r="163" spans="6:9" ht="18.75" x14ac:dyDescent="0.25">
      <c r="F163" t="s">
        <v>1049</v>
      </c>
      <c r="G163" t="s">
        <v>1050</v>
      </c>
      <c r="H163" s="24"/>
      <c r="I163" s="24"/>
    </row>
    <row r="164" spans="6:9" x14ac:dyDescent="0.25">
      <c r="F164" t="s">
        <v>1051</v>
      </c>
      <c r="G164" t="s">
        <v>1052</v>
      </c>
      <c r="H164" s="22"/>
      <c r="I164" s="22"/>
    </row>
    <row r="165" spans="6:9" ht="18.75" x14ac:dyDescent="0.25">
      <c r="F165" t="s">
        <v>1053</v>
      </c>
      <c r="G165" t="s">
        <v>1054</v>
      </c>
      <c r="H165" s="24"/>
      <c r="I165" s="24"/>
    </row>
    <row r="166" spans="6:9" x14ac:dyDescent="0.25">
      <c r="F166" t="s">
        <v>1055</v>
      </c>
      <c r="G166" t="s">
        <v>1056</v>
      </c>
      <c r="H166" s="22"/>
      <c r="I166" s="22"/>
    </row>
    <row r="167" spans="6:9" x14ac:dyDescent="0.25">
      <c r="F167" t="s">
        <v>1057</v>
      </c>
      <c r="G167" t="s">
        <v>1058</v>
      </c>
      <c r="H167" s="22"/>
      <c r="I167" s="22"/>
    </row>
    <row r="168" spans="6:9" ht="18.75" x14ac:dyDescent="0.25">
      <c r="F168" t="s">
        <v>1059</v>
      </c>
      <c r="G168" t="s">
        <v>1060</v>
      </c>
      <c r="H168" s="24"/>
      <c r="I168" s="24"/>
    </row>
    <row r="169" spans="6:9" x14ac:dyDescent="0.25">
      <c r="F169" t="s">
        <v>1061</v>
      </c>
      <c r="G169" t="s">
        <v>1062</v>
      </c>
      <c r="H169" s="22"/>
      <c r="I169" s="22"/>
    </row>
    <row r="170" spans="6:9" x14ac:dyDescent="0.25">
      <c r="F170" t="s">
        <v>1063</v>
      </c>
      <c r="G170" t="s">
        <v>1064</v>
      </c>
    </row>
    <row r="171" spans="6:9" x14ac:dyDescent="0.25">
      <c r="F171" t="s">
        <v>1065</v>
      </c>
      <c r="G171" t="s">
        <v>1066</v>
      </c>
    </row>
    <row r="172" spans="6:9" x14ac:dyDescent="0.25">
      <c r="F172" t="s">
        <v>1067</v>
      </c>
      <c r="G172" t="s">
        <v>1068</v>
      </c>
    </row>
    <row r="173" spans="6:9" x14ac:dyDescent="0.25">
      <c r="F173" t="s">
        <v>1069</v>
      </c>
      <c r="G173" t="s">
        <v>72</v>
      </c>
    </row>
    <row r="174" spans="6:9" x14ac:dyDescent="0.25">
      <c r="F174" t="s">
        <v>1070</v>
      </c>
      <c r="G174" t="s">
        <v>1071</v>
      </c>
    </row>
    <row r="175" spans="6:9" x14ac:dyDescent="0.25">
      <c r="F175" t="s">
        <v>1072</v>
      </c>
      <c r="G175" t="s">
        <v>1073</v>
      </c>
    </row>
    <row r="176" spans="6:9" x14ac:dyDescent="0.25">
      <c r="F176" t="s">
        <v>1074</v>
      </c>
      <c r="G176" t="s">
        <v>1075</v>
      </c>
    </row>
    <row r="177" spans="6:7" x14ac:dyDescent="0.25">
      <c r="F177" t="s">
        <v>1076</v>
      </c>
      <c r="G177" t="s">
        <v>1077</v>
      </c>
    </row>
    <row r="178" spans="6:7" x14ac:dyDescent="0.25">
      <c r="F178" t="s">
        <v>1078</v>
      </c>
      <c r="G178" t="s">
        <v>1079</v>
      </c>
    </row>
    <row r="179" spans="6:7" x14ac:dyDescent="0.25">
      <c r="F179" t="s">
        <v>1080</v>
      </c>
      <c r="G179" t="s">
        <v>1081</v>
      </c>
    </row>
    <row r="180" spans="6:7" x14ac:dyDescent="0.25">
      <c r="F180" t="s">
        <v>1082</v>
      </c>
      <c r="G180" t="s">
        <v>1083</v>
      </c>
    </row>
    <row r="181" spans="6:7" x14ac:dyDescent="0.25">
      <c r="F181" t="s">
        <v>1084</v>
      </c>
      <c r="G181" t="s">
        <v>73</v>
      </c>
    </row>
    <row r="182" spans="6:7" x14ac:dyDescent="0.25">
      <c r="F182" t="s">
        <v>1085</v>
      </c>
      <c r="G182" t="s">
        <v>1086</v>
      </c>
    </row>
    <row r="183" spans="6:7" x14ac:dyDescent="0.25">
      <c r="F183" t="s">
        <v>1087</v>
      </c>
      <c r="G183" t="s">
        <v>1088</v>
      </c>
    </row>
    <row r="184" spans="6:7" x14ac:dyDescent="0.25">
      <c r="F184" t="s">
        <v>1089</v>
      </c>
      <c r="G184" t="s">
        <v>1090</v>
      </c>
    </row>
    <row r="185" spans="6:7" x14ac:dyDescent="0.25">
      <c r="F185" t="s">
        <v>1091</v>
      </c>
      <c r="G185" t="s">
        <v>1092</v>
      </c>
    </row>
    <row r="186" spans="6:7" x14ac:dyDescent="0.25">
      <c r="F186" t="s">
        <v>1093</v>
      </c>
      <c r="G186" t="s">
        <v>1094</v>
      </c>
    </row>
    <row r="187" spans="6:7" x14ac:dyDescent="0.25">
      <c r="F187" t="s">
        <v>1095</v>
      </c>
      <c r="G187" t="s">
        <v>1096</v>
      </c>
    </row>
    <row r="188" spans="6:7" x14ac:dyDescent="0.25">
      <c r="F188" t="s">
        <v>1097</v>
      </c>
      <c r="G188" t="s">
        <v>1098</v>
      </c>
    </row>
    <row r="189" spans="6:7" x14ac:dyDescent="0.25">
      <c r="F189" t="s">
        <v>1099</v>
      </c>
      <c r="G189" t="s">
        <v>1100</v>
      </c>
    </row>
    <row r="190" spans="6:7" x14ac:dyDescent="0.25">
      <c r="F190" t="s">
        <v>1101</v>
      </c>
      <c r="G190" t="s">
        <v>1102</v>
      </c>
    </row>
    <row r="191" spans="6:7" x14ac:dyDescent="0.25">
      <c r="F191" t="s">
        <v>1103</v>
      </c>
      <c r="G191" t="s">
        <v>1104</v>
      </c>
    </row>
    <row r="192" spans="6:7" x14ac:dyDescent="0.25">
      <c r="F192" t="s">
        <v>1105</v>
      </c>
      <c r="G192" t="s">
        <v>1106</v>
      </c>
    </row>
    <row r="193" spans="6:7" x14ac:dyDescent="0.25">
      <c r="F193" t="s">
        <v>1107</v>
      </c>
      <c r="G193" t="s">
        <v>1108</v>
      </c>
    </row>
    <row r="194" spans="6:7" x14ac:dyDescent="0.25">
      <c r="F194" t="s">
        <v>1109</v>
      </c>
      <c r="G194" t="s">
        <v>1110</v>
      </c>
    </row>
    <row r="195" spans="6:7" x14ac:dyDescent="0.25">
      <c r="F195" t="s">
        <v>1111</v>
      </c>
      <c r="G195" t="s">
        <v>1112</v>
      </c>
    </row>
    <row r="196" spans="6:7" x14ac:dyDescent="0.25">
      <c r="F196" t="s">
        <v>1113</v>
      </c>
      <c r="G196" t="s">
        <v>1114</v>
      </c>
    </row>
    <row r="197" spans="6:7" x14ac:dyDescent="0.25">
      <c r="F197" t="s">
        <v>1115</v>
      </c>
      <c r="G197" t="s">
        <v>76</v>
      </c>
    </row>
    <row r="198" spans="6:7" x14ac:dyDescent="0.25">
      <c r="F198" t="s">
        <v>1116</v>
      </c>
      <c r="G198" t="s">
        <v>1117</v>
      </c>
    </row>
    <row r="199" spans="6:7" x14ac:dyDescent="0.25">
      <c r="F199" t="s">
        <v>1118</v>
      </c>
      <c r="G199" t="s">
        <v>1119</v>
      </c>
    </row>
    <row r="200" spans="6:7" x14ac:dyDescent="0.25">
      <c r="F200" t="s">
        <v>1120</v>
      </c>
      <c r="G200" t="s">
        <v>1121</v>
      </c>
    </row>
    <row r="201" spans="6:7" x14ac:dyDescent="0.25">
      <c r="F201" t="s">
        <v>1122</v>
      </c>
      <c r="G201" t="s">
        <v>1123</v>
      </c>
    </row>
    <row r="202" spans="6:7" x14ac:dyDescent="0.25">
      <c r="F202" t="s">
        <v>1124</v>
      </c>
      <c r="G202" t="s">
        <v>1125</v>
      </c>
    </row>
    <row r="203" spans="6:7" x14ac:dyDescent="0.25">
      <c r="F203" t="s">
        <v>1126</v>
      </c>
      <c r="G203" t="s">
        <v>1127</v>
      </c>
    </row>
    <row r="204" spans="6:7" x14ac:dyDescent="0.25">
      <c r="F204" t="s">
        <v>1128</v>
      </c>
      <c r="G204" t="s">
        <v>1129</v>
      </c>
    </row>
    <row r="205" spans="6:7" x14ac:dyDescent="0.25">
      <c r="F205" t="s">
        <v>1130</v>
      </c>
      <c r="G205" t="s">
        <v>1131</v>
      </c>
    </row>
    <row r="206" spans="6:7" x14ac:dyDescent="0.25">
      <c r="F206" t="s">
        <v>1132</v>
      </c>
      <c r="G206" t="s">
        <v>1133</v>
      </c>
    </row>
    <row r="207" spans="6:7" x14ac:dyDescent="0.25">
      <c r="F207" t="s">
        <v>1134</v>
      </c>
      <c r="G207" t="s">
        <v>1135</v>
      </c>
    </row>
    <row r="208" spans="6:7" x14ac:dyDescent="0.25">
      <c r="F208" t="s">
        <v>1136</v>
      </c>
      <c r="G208" t="s">
        <v>1137</v>
      </c>
    </row>
    <row r="209" spans="6:7" x14ac:dyDescent="0.25">
      <c r="F209" t="s">
        <v>518</v>
      </c>
      <c r="G209" t="s">
        <v>70</v>
      </c>
    </row>
    <row r="210" spans="6:7" x14ac:dyDescent="0.25">
      <c r="F210" t="s">
        <v>1138</v>
      </c>
      <c r="G210" t="s">
        <v>1139</v>
      </c>
    </row>
    <row r="211" spans="6:7" x14ac:dyDescent="0.25">
      <c r="F211" t="s">
        <v>1140</v>
      </c>
      <c r="G211" t="s">
        <v>1141</v>
      </c>
    </row>
    <row r="212" spans="6:7" x14ac:dyDescent="0.25">
      <c r="F212" t="s">
        <v>1142</v>
      </c>
      <c r="G212" t="s">
        <v>1143</v>
      </c>
    </row>
    <row r="213" spans="6:7" x14ac:dyDescent="0.25">
      <c r="F213" t="s">
        <v>1144</v>
      </c>
      <c r="G213" t="s">
        <v>1145</v>
      </c>
    </row>
    <row r="214" spans="6:7" x14ac:dyDescent="0.25">
      <c r="F214" t="s">
        <v>1146</v>
      </c>
      <c r="G214" t="s">
        <v>1147</v>
      </c>
    </row>
    <row r="215" spans="6:7" x14ac:dyDescent="0.25">
      <c r="F215" t="s">
        <v>1148</v>
      </c>
      <c r="G215" t="s">
        <v>1149</v>
      </c>
    </row>
    <row r="216" spans="6:7" x14ac:dyDescent="0.25">
      <c r="F216" t="s">
        <v>1150</v>
      </c>
      <c r="G216" t="s">
        <v>1151</v>
      </c>
    </row>
    <row r="217" spans="6:7" x14ac:dyDescent="0.25">
      <c r="F217" t="s">
        <v>1152</v>
      </c>
      <c r="G217" t="s">
        <v>1153</v>
      </c>
    </row>
    <row r="218" spans="6:7" x14ac:dyDescent="0.25">
      <c r="F218" t="s">
        <v>1154</v>
      </c>
      <c r="G218" t="s">
        <v>79</v>
      </c>
    </row>
    <row r="219" spans="6:7" x14ac:dyDescent="0.25">
      <c r="F219" t="s">
        <v>1155</v>
      </c>
      <c r="G219" t="s">
        <v>1156</v>
      </c>
    </row>
    <row r="220" spans="6:7" x14ac:dyDescent="0.25">
      <c r="F220" t="s">
        <v>1157</v>
      </c>
      <c r="G220" t="s">
        <v>1158</v>
      </c>
    </row>
    <row r="221" spans="6:7" x14ac:dyDescent="0.25">
      <c r="F221" t="s">
        <v>1159</v>
      </c>
      <c r="G221" t="s">
        <v>1160</v>
      </c>
    </row>
    <row r="222" spans="6:7" x14ac:dyDescent="0.25">
      <c r="F222" t="s">
        <v>1161</v>
      </c>
      <c r="G222" t="s">
        <v>1162</v>
      </c>
    </row>
    <row r="223" spans="6:7" x14ac:dyDescent="0.25">
      <c r="F223" t="s">
        <v>1163</v>
      </c>
      <c r="G223" t="s">
        <v>1164</v>
      </c>
    </row>
    <row r="224" spans="6:7" x14ac:dyDescent="0.25">
      <c r="F224" t="s">
        <v>1165</v>
      </c>
      <c r="G224" t="s">
        <v>1166</v>
      </c>
    </row>
    <row r="225" spans="6:7" x14ac:dyDescent="0.25">
      <c r="F225" t="s">
        <v>1167</v>
      </c>
      <c r="G225" t="s">
        <v>1168</v>
      </c>
    </row>
    <row r="226" spans="6:7" x14ac:dyDescent="0.25">
      <c r="F226" t="s">
        <v>1169</v>
      </c>
      <c r="G226" t="s">
        <v>1170</v>
      </c>
    </row>
    <row r="227" spans="6:7" x14ac:dyDescent="0.25">
      <c r="F227" t="s">
        <v>1171</v>
      </c>
      <c r="G227" t="s">
        <v>1172</v>
      </c>
    </row>
    <row r="228" spans="6:7" x14ac:dyDescent="0.25">
      <c r="F228" t="s">
        <v>1173</v>
      </c>
      <c r="G228" t="s">
        <v>1174</v>
      </c>
    </row>
    <row r="229" spans="6:7" x14ac:dyDescent="0.25">
      <c r="F229" t="s">
        <v>1175</v>
      </c>
      <c r="G229" t="s">
        <v>1176</v>
      </c>
    </row>
    <row r="230" spans="6:7" x14ac:dyDescent="0.25">
      <c r="F230" t="s">
        <v>1177</v>
      </c>
      <c r="G230" t="s">
        <v>1178</v>
      </c>
    </row>
    <row r="231" spans="6:7" x14ac:dyDescent="0.25">
      <c r="F231" t="s">
        <v>1179</v>
      </c>
      <c r="G231" t="s">
        <v>1180</v>
      </c>
    </row>
    <row r="232" spans="6:7" x14ac:dyDescent="0.25">
      <c r="F232" t="s">
        <v>1181</v>
      </c>
      <c r="G232" t="s">
        <v>1182</v>
      </c>
    </row>
    <row r="233" spans="6:7" x14ac:dyDescent="0.25">
      <c r="F233" t="s">
        <v>1183</v>
      </c>
      <c r="G233" t="s">
        <v>1184</v>
      </c>
    </row>
    <row r="234" spans="6:7" x14ac:dyDescent="0.25">
      <c r="F234" t="s">
        <v>1185</v>
      </c>
      <c r="G234" t="s">
        <v>259</v>
      </c>
    </row>
    <row r="235" spans="6:7" x14ac:dyDescent="0.25">
      <c r="F235" t="s">
        <v>1186</v>
      </c>
      <c r="G235" t="s">
        <v>1187</v>
      </c>
    </row>
    <row r="236" spans="6:7" x14ac:dyDescent="0.25">
      <c r="F236" t="s">
        <v>1188</v>
      </c>
      <c r="G236" t="s">
        <v>1189</v>
      </c>
    </row>
    <row r="237" spans="6:7" x14ac:dyDescent="0.25">
      <c r="F237" t="s">
        <v>1190</v>
      </c>
      <c r="G237" t="s">
        <v>1191</v>
      </c>
    </row>
    <row r="238" spans="6:7" x14ac:dyDescent="0.25">
      <c r="F238" t="s">
        <v>1192</v>
      </c>
      <c r="G238" t="s">
        <v>1193</v>
      </c>
    </row>
    <row r="239" spans="6:7" x14ac:dyDescent="0.25">
      <c r="F239" t="s">
        <v>544</v>
      </c>
      <c r="G239" t="s">
        <v>1194</v>
      </c>
    </row>
    <row r="240" spans="6:7" x14ac:dyDescent="0.25">
      <c r="F240" t="s">
        <v>1195</v>
      </c>
      <c r="G240" t="s">
        <v>1196</v>
      </c>
    </row>
    <row r="241" spans="6:7" x14ac:dyDescent="0.25">
      <c r="F241" t="s">
        <v>1197</v>
      </c>
      <c r="G241" t="s">
        <v>1198</v>
      </c>
    </row>
    <row r="242" spans="6:7" x14ac:dyDescent="0.25">
      <c r="F242" t="s">
        <v>1199</v>
      </c>
      <c r="G242" t="s">
        <v>1200</v>
      </c>
    </row>
    <row r="243" spans="6:7" x14ac:dyDescent="0.25">
      <c r="F243" t="s">
        <v>1201</v>
      </c>
      <c r="G243" t="s">
        <v>1202</v>
      </c>
    </row>
    <row r="244" spans="6:7" x14ac:dyDescent="0.25">
      <c r="F244" t="s">
        <v>1203</v>
      </c>
      <c r="G244" t="s">
        <v>1204</v>
      </c>
    </row>
    <row r="245" spans="6:7" x14ac:dyDescent="0.25">
      <c r="F245" t="s">
        <v>1205</v>
      </c>
      <c r="G245" t="s">
        <v>1206</v>
      </c>
    </row>
    <row r="246" spans="6:7" x14ac:dyDescent="0.25">
      <c r="F246" t="s">
        <v>1207</v>
      </c>
      <c r="G246" t="s">
        <v>1208</v>
      </c>
    </row>
    <row r="247" spans="6:7" x14ac:dyDescent="0.25">
      <c r="F247" t="s">
        <v>1209</v>
      </c>
      <c r="G247" t="s">
        <v>1210</v>
      </c>
    </row>
    <row r="248" spans="6:7" x14ac:dyDescent="0.25">
      <c r="F248" t="s">
        <v>1211</v>
      </c>
      <c r="G248" t="s">
        <v>1212</v>
      </c>
    </row>
    <row r="249" spans="6:7" x14ac:dyDescent="0.25">
      <c r="F249" t="s">
        <v>1213</v>
      </c>
      <c r="G249" t="s">
        <v>1214</v>
      </c>
    </row>
    <row r="250" spans="6:7" x14ac:dyDescent="0.25">
      <c r="F250" t="s">
        <v>1215</v>
      </c>
      <c r="G250" t="s">
        <v>1216</v>
      </c>
    </row>
    <row r="251" spans="6:7" x14ac:dyDescent="0.25">
      <c r="F251" t="s">
        <v>1217</v>
      </c>
      <c r="G251" t="s">
        <v>1218</v>
      </c>
    </row>
  </sheetData>
  <mergeCells count="1">
    <mergeCell ref="O3:P3"/>
  </mergeCell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activeCell="N25" sqref="N25"/>
    </sheetView>
  </sheetViews>
  <sheetFormatPr defaultRowHeight="15" x14ac:dyDescent="0.25"/>
  <cols>
    <col min="1" max="1" width="31.5703125" bestFit="1" customWidth="1"/>
  </cols>
  <sheetData>
    <row r="1" spans="1:6" x14ac:dyDescent="0.25">
      <c r="A1" s="5" t="s">
        <v>39</v>
      </c>
      <c r="F1" s="25" t="s">
        <v>1219</v>
      </c>
    </row>
    <row r="2" spans="1:6" x14ac:dyDescent="0.25">
      <c r="A2" s="5" t="s">
        <v>1259</v>
      </c>
      <c r="F2" t="s">
        <v>1228</v>
      </c>
    </row>
    <row r="3" spans="1:6" x14ac:dyDescent="0.25">
      <c r="A3" s="5" t="s">
        <v>46</v>
      </c>
      <c r="F3" s="25" t="s">
        <v>1220</v>
      </c>
    </row>
    <row r="4" spans="1:6" x14ac:dyDescent="0.25">
      <c r="A4" s="5" t="s">
        <v>50</v>
      </c>
      <c r="F4" s="25" t="s">
        <v>1221</v>
      </c>
    </row>
    <row r="5" spans="1:6" x14ac:dyDescent="0.25">
      <c r="A5" s="5" t="s">
        <v>57</v>
      </c>
      <c r="F5" s="25" t="s">
        <v>1222</v>
      </c>
    </row>
    <row r="6" spans="1:6" x14ac:dyDescent="0.25">
      <c r="A6" s="5" t="s">
        <v>61</v>
      </c>
      <c r="F6" s="25" t="s">
        <v>1223</v>
      </c>
    </row>
    <row r="7" spans="1:6" x14ac:dyDescent="0.25">
      <c r="A7" s="5" t="s">
        <v>1258</v>
      </c>
      <c r="F7" s="25" t="s">
        <v>1224</v>
      </c>
    </row>
    <row r="8" spans="1:6" x14ac:dyDescent="0.25">
      <c r="A8" s="5" t="s">
        <v>68</v>
      </c>
      <c r="F8" s="25" t="s">
        <v>1222</v>
      </c>
    </row>
    <row r="9" spans="1:6" x14ac:dyDescent="0.25">
      <c r="A9" s="5" t="s">
        <v>75</v>
      </c>
      <c r="F9" s="25" t="s">
        <v>1225</v>
      </c>
    </row>
    <row r="10" spans="1:6" x14ac:dyDescent="0.25">
      <c r="A10" s="5" t="s">
        <v>78</v>
      </c>
      <c r="F10" s="25" t="s">
        <v>1226</v>
      </c>
    </row>
    <row r="11" spans="1:6" x14ac:dyDescent="0.25">
      <c r="A11" s="5" t="s">
        <v>1256</v>
      </c>
      <c r="F11" s="25" t="s">
        <v>1227</v>
      </c>
    </row>
    <row r="12" spans="1:6" x14ac:dyDescent="0.25">
      <c r="A12" s="5" t="s">
        <v>1257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15</vt:i4>
      </vt:variant>
    </vt:vector>
  </HeadingPairs>
  <TitlesOfParts>
    <vt:vector size="20" baseType="lpstr">
      <vt:lpstr>Cue Sheet Template</vt:lpstr>
      <vt:lpstr>CAVCO Formula</vt:lpstr>
      <vt:lpstr>List1</vt:lpstr>
      <vt:lpstr>List2</vt:lpstr>
      <vt:lpstr>Sheet2</vt:lpstr>
      <vt:lpstr>animated</vt:lpstr>
      <vt:lpstr>auth</vt:lpstr>
      <vt:lpstr>author</vt:lpstr>
      <vt:lpstr>Background</vt:lpstr>
      <vt:lpstr>function</vt:lpstr>
      <vt:lpstr>lang</vt:lpstr>
      <vt:lpstr>origin</vt:lpstr>
      <vt:lpstr>Productiontype</vt:lpstr>
      <vt:lpstr>role</vt:lpstr>
      <vt:lpstr>socan</vt:lpstr>
      <vt:lpstr>type</vt:lpstr>
      <vt:lpstr>use</vt:lpstr>
      <vt:lpstr>version</vt:lpstr>
      <vt:lpstr>writer</vt:lpstr>
      <vt:lpstr>Yes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Yves Bourgarel</dc:creator>
  <cp:lastModifiedBy>Nicole Van Severen</cp:lastModifiedBy>
  <cp:lastPrinted>2018-11-07T16:38:39Z</cp:lastPrinted>
  <dcterms:created xsi:type="dcterms:W3CDTF">2017-12-11T14:57:01Z</dcterms:created>
  <dcterms:modified xsi:type="dcterms:W3CDTF">2018-11-07T18:07:57Z</dcterms:modified>
</cp:coreProperties>
</file>